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ANIA 2019-08-01\Poprawione wnioski 2019-08-06\Poprawione\"/>
    </mc:Choice>
  </mc:AlternateContent>
  <xr:revisionPtr revIDLastSave="0" documentId="13_ncr:1_{A2CED1D5-79AB-4032-96C4-C579F5C440E2}" xr6:coauthVersionLast="43" xr6:coauthVersionMax="43" xr10:uidLastSave="{00000000-0000-0000-0000-000000000000}"/>
  <bookViews>
    <workbookView xWindow="-120" yWindow="-120" windowWidth="20730" windowHeight="11160" tabRatio="768" xr2:uid="{00000000-000D-0000-FFFF-FFFF00000000}"/>
  </bookViews>
  <sheets>
    <sheet name="Instrukcja" sheetId="14" r:id="rId1"/>
    <sheet name="Wniosek" sheetId="19" r:id="rId2"/>
    <sheet name="Dane" sheetId="3" state="hidden" r:id="rId3"/>
  </sheets>
  <definedNames>
    <definedName name="Kierunki">OFFSET(Dane!$B$3,0,0,COUNTA(Dane!$B$3:$B$32),1)</definedName>
    <definedName name="_xlnm.Print_Area" localSheetId="0">Instrukcja!$B$2:$BF$22</definedName>
    <definedName name="_xlnm.Print_Area" localSheetId="1">Wniosek!$C$3:$AR$135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N15" i="14" l="1"/>
  <c r="I17" i="14" l="1"/>
  <c r="CS195" i="19"/>
  <c r="S23" i="19"/>
  <c r="R23" i="19"/>
  <c r="Q23" i="19"/>
  <c r="P23" i="19"/>
  <c r="O23" i="19"/>
  <c r="N23" i="19"/>
  <c r="M23" i="19"/>
  <c r="L23" i="19"/>
  <c r="K23" i="19"/>
  <c r="J23" i="19"/>
  <c r="I23" i="19"/>
</calcChain>
</file>

<file path=xl/sharedStrings.xml><?xml version="1.0" encoding="utf-8"?>
<sst xmlns="http://schemas.openxmlformats.org/spreadsheetml/2006/main" count="146" uniqueCount="130">
  <si>
    <t>Nazwisko</t>
  </si>
  <si>
    <t>Nr albumu</t>
  </si>
  <si>
    <t>Kosmetologia</t>
  </si>
  <si>
    <t>Logistyka</t>
  </si>
  <si>
    <t>Mechanika i budowa maszyn</t>
  </si>
  <si>
    <t>Pedagogika</t>
  </si>
  <si>
    <t>Bezpieczeństwo wewnętrzne</t>
  </si>
  <si>
    <t>Dietetyka</t>
  </si>
  <si>
    <t>Energetyka</t>
  </si>
  <si>
    <t>Finanse i rachunkowość</t>
  </si>
  <si>
    <t>Informatyka</t>
  </si>
  <si>
    <t>Pielęgniarstwo</t>
  </si>
  <si>
    <t>Wychowanie fizyczne</t>
  </si>
  <si>
    <t>Kierunki studiów</t>
  </si>
  <si>
    <t>Kierunek studiów</t>
  </si>
  <si>
    <t>Rok studiów</t>
  </si>
  <si>
    <t>Imię / Imiona</t>
  </si>
  <si>
    <t>Adres stałego zameldowania:</t>
  </si>
  <si>
    <t>Nr domu</t>
  </si>
  <si>
    <t>Nr lokalu</t>
  </si>
  <si>
    <t>Ulica</t>
  </si>
  <si>
    <t>Miejscowość</t>
  </si>
  <si>
    <t>Kod pocztowy</t>
  </si>
  <si>
    <t>Poczta</t>
  </si>
  <si>
    <t>Nr telefonu</t>
  </si>
  <si>
    <t>Adres korespondencyjny:</t>
  </si>
  <si>
    <t>WNIOSEK</t>
  </si>
  <si>
    <t>Data wpływu</t>
  </si>
  <si>
    <t>Nr wniosku</t>
  </si>
  <si>
    <t>Podpis pracownika</t>
  </si>
  <si>
    <t>Wniosek:</t>
  </si>
  <si>
    <t>1.</t>
  </si>
  <si>
    <t>2.</t>
  </si>
  <si>
    <t>3.</t>
  </si>
  <si>
    <t>Oświadczenia studenta</t>
  </si>
  <si>
    <t>Oświadczam, że:</t>
  </si>
  <si>
    <t>─</t>
  </si>
  <si>
    <t>Ponadto oświadczam, że:</t>
  </si>
  <si>
    <t xml:space="preserve">Konin, dnia </t>
  </si>
  <si>
    <t>(podpis studenta)</t>
  </si>
  <si>
    <t>Wniosek niekompletny – brakujące dokumenty:</t>
  </si>
  <si>
    <t>Poinformowano ustnie w dniu</t>
  </si>
  <si>
    <t>Termin uzupełnienia do dnia</t>
  </si>
  <si>
    <t>Powrót do Instrukcji</t>
  </si>
  <si>
    <t>PESEL</t>
  </si>
  <si>
    <t>Instrukcja</t>
  </si>
  <si>
    <t>pola obowiązkowe</t>
  </si>
  <si>
    <t>Przed przystąpieniem do wypełniania wniosku wpisz numer PESEL</t>
  </si>
  <si>
    <t>PESEL zostanie pobrany po wpisaniu go w arkuszu Instrukcja</t>
  </si>
  <si>
    <t>Zdrowie publiczne</t>
  </si>
  <si>
    <t>Skrót</t>
  </si>
  <si>
    <t>BW</t>
  </si>
  <si>
    <t>DIET</t>
  </si>
  <si>
    <t>INF</t>
  </si>
  <si>
    <t>FiR</t>
  </si>
  <si>
    <t>MiBM</t>
  </si>
  <si>
    <t>PED</t>
  </si>
  <si>
    <t>PIEL</t>
  </si>
  <si>
    <t>WF</t>
  </si>
  <si>
    <t>ZP</t>
  </si>
  <si>
    <t>LOG</t>
  </si>
  <si>
    <t>KOSM</t>
  </si>
  <si>
    <t>ENERG</t>
  </si>
  <si>
    <t>Zarządzanie i inżynieria produkcji</t>
  </si>
  <si>
    <t>ZiIP</t>
  </si>
  <si>
    <r>
      <t xml:space="preserve">Przyznane świadczenie pieniężne proszę o przekazanie na konto, którego </t>
    </r>
    <r>
      <rPr>
        <b/>
        <sz val="11"/>
        <color theme="1"/>
        <rFont val="Times New Roman"/>
        <family val="1"/>
        <charset val="238"/>
      </rPr>
      <t>jestem właścicielem</t>
    </r>
  </si>
  <si>
    <t xml:space="preserve"> kompletny</t>
  </si>
  <si>
    <t xml:space="preserve"> niekompletny</t>
  </si>
  <si>
    <r>
      <rPr>
        <b/>
        <i/>
        <sz val="12"/>
        <color theme="1"/>
        <rFont val="Czcionka tekstu podstawowego"/>
        <charset val="238"/>
      </rPr>
      <t>©</t>
    </r>
    <r>
      <rPr>
        <b/>
        <i/>
        <sz val="12"/>
        <color theme="1"/>
        <rFont val="Times New Roman"/>
        <family val="1"/>
        <charset val="238"/>
      </rPr>
      <t xml:space="preserve"> Maciej Żerkowski</t>
    </r>
  </si>
  <si>
    <t>Autor :</t>
  </si>
  <si>
    <r>
      <t xml:space="preserve">Wniosek należy wypełnić 
i wydrukować </t>
    </r>
    <r>
      <rPr>
        <b/>
        <u/>
        <sz val="11"/>
        <color theme="1"/>
        <rFont val="Times New Roman"/>
        <family val="1"/>
        <charset val="238"/>
      </rPr>
      <t>dwustronnie</t>
    </r>
    <r>
      <rPr>
        <b/>
        <sz val="11"/>
        <color theme="1"/>
        <rFont val="Times New Roman"/>
        <family val="1"/>
        <charset val="238"/>
      </rPr>
      <t xml:space="preserve"> !</t>
    </r>
  </si>
  <si>
    <r>
      <t xml:space="preserve">(właściwe zaznaczyć </t>
    </r>
    <r>
      <rPr>
        <b/>
        <sz val="11"/>
        <rFont val="Times New Roman"/>
        <family val="1"/>
        <charset val="238"/>
      </rPr>
      <t>X</t>
    </r>
    <r>
      <rPr>
        <sz val="11"/>
        <rFont val="Times New Roman"/>
        <family val="1"/>
        <charset val="238"/>
      </rPr>
      <t>)</t>
    </r>
  </si>
  <si>
    <t>dla studentów Państwowej Wyższej Szkoły Zawodowej w Koninie ubiegających się o stypendium</t>
  </si>
  <si>
    <r>
      <t xml:space="preserve">Należy przesłać niniejszy plik po jego uzupełnieniu na e-mail: </t>
    </r>
    <r>
      <rPr>
        <b/>
        <u/>
        <sz val="11"/>
        <color rgb="FF0070C0"/>
        <rFont val="Times New Roman"/>
        <family val="1"/>
        <charset val="238"/>
      </rPr>
      <t>stypendia@konin.edu.pl</t>
    </r>
    <r>
      <rPr>
        <b/>
        <sz val="11"/>
        <color rgb="FF0070C0"/>
        <rFont val="Times New Roman"/>
        <family val="1"/>
        <charset val="238"/>
      </rPr>
      <t xml:space="preserve"> </t>
    </r>
    <r>
      <rPr>
        <b/>
        <sz val="11"/>
        <color rgb="FFFF0000"/>
        <rFont val="Times New Roman"/>
        <family val="1"/>
        <charset val="238"/>
      </rPr>
      <t xml:space="preserve">wpisując w temacie </t>
    </r>
    <r>
      <rPr>
        <b/>
        <sz val="11"/>
        <color rgb="FF006600"/>
        <rFont val="Times New Roman"/>
        <family val="1"/>
        <charset val="238"/>
      </rPr>
      <t>Stypendium rektora</t>
    </r>
  </si>
  <si>
    <t>Forma studiów</t>
  </si>
  <si>
    <t>Stopień studiów</t>
  </si>
  <si>
    <t>Filologia angielska</t>
  </si>
  <si>
    <t>FIL_ANG</t>
  </si>
  <si>
    <t>Filologia germańska</t>
  </si>
  <si>
    <t>FIL_GER</t>
  </si>
  <si>
    <r>
      <t xml:space="preserve">Przed wysłaniem należy zmienić nazwę pliku z </t>
    </r>
    <r>
      <rPr>
        <b/>
        <sz val="11"/>
        <color rgb="FF006600"/>
        <rFont val="Times New Roman"/>
        <family val="1"/>
        <charset val="238"/>
      </rPr>
      <t>Rektora.xlsx</t>
    </r>
    <r>
      <rPr>
        <b/>
        <sz val="11"/>
        <color rgb="FFFF0000"/>
        <rFont val="Times New Roman"/>
        <family val="1"/>
        <charset val="238"/>
      </rPr>
      <t xml:space="preserve"> na </t>
    </r>
    <r>
      <rPr>
        <b/>
        <sz val="11"/>
        <color rgb="FF006600"/>
        <rFont val="Times New Roman"/>
        <family val="1"/>
        <charset val="238"/>
      </rPr>
      <t xml:space="preserve">Nr_PESEL.xlsx </t>
    </r>
    <r>
      <rPr>
        <b/>
        <i/>
        <sz val="11"/>
        <color rgb="FF002060"/>
        <rFont val="Times New Roman"/>
        <family val="1"/>
        <charset val="238"/>
      </rPr>
      <t>(np. 90010112345.xlsx)</t>
    </r>
  </si>
  <si>
    <t>Bezpieczeństwo i systemy ochrony</t>
  </si>
  <si>
    <t>BiSO</t>
  </si>
  <si>
    <t>Wypełnia pracownik Biura Kadr, Płac i Stypendiów</t>
  </si>
  <si>
    <t>Uwagi pracownika Biura Kadr, Płac i Stypendiów</t>
  </si>
  <si>
    <t>(podpis pracownika Biura, Kadr, Płac i Stypendiów)</t>
  </si>
  <si>
    <t>Wypełniony w formie elektronicznej i wydrukowany wniosek należy złożyć w Biurze Kadr, Płac i Stypendiów</t>
  </si>
  <si>
    <t>(w przypadku braku numeru albumu, pole pozostawić puste)</t>
  </si>
  <si>
    <t>Automatyka i robotyka</t>
  </si>
  <si>
    <t>AiR</t>
  </si>
  <si>
    <t>Gospodarka i administracja publiczna</t>
  </si>
  <si>
    <t>GiAP</t>
  </si>
  <si>
    <t>Języki obce w mediach i biznesie</t>
  </si>
  <si>
    <t>JOwMiB</t>
  </si>
  <si>
    <t>Resocjalizacja</t>
  </si>
  <si>
    <t>RES</t>
  </si>
  <si>
    <t>(obowiązkowo wypełnić)</t>
  </si>
  <si>
    <t>NIE</t>
  </si>
  <si>
    <t>TAK</t>
  </si>
  <si>
    <t>studia:</t>
  </si>
  <si>
    <t>I stopnia</t>
  </si>
  <si>
    <t>II stopnia</t>
  </si>
  <si>
    <t>jednolite magisterskie</t>
  </si>
  <si>
    <t>wybierz stopień studiów</t>
  </si>
  <si>
    <t>(jeśli "tak" podać nazwę uczelni, kierunku i rok studiów)</t>
  </si>
  <si>
    <r>
      <t xml:space="preserve">pobieram świadczenia </t>
    </r>
    <r>
      <rPr>
        <sz val="11"/>
        <color theme="1"/>
        <rFont val="Times New Roman"/>
        <family val="1"/>
        <charset val="238"/>
      </rPr>
      <t>dla studentów na innym kierunku studiów:</t>
    </r>
  </si>
  <si>
    <t>(jeśli "tak" to w jakiej formie)</t>
  </si>
  <si>
    <t>zapoznałem/am się z obowiązującym Regulaminem świadczeń dla studentów Państwowej Wyższej Szkoły 
Zawodowej w Koninie, zwanym dalej „Regulaminem”.</t>
  </si>
  <si>
    <t>jestem świadomy(-a) odpowiedzialności dyscyplinarnej, cywilnej i karnej (aż do wydalenia z uczelni włącznie) 
i konieczności zwrotu nieprawnie pobranej pomocy materialnej oświadczam, że wszystkie podane we wniosku 
i w załącznikach dane są zgodne ze stanem faktycznym.</t>
  </si>
  <si>
    <t xml:space="preserve">, dnia </t>
  </si>
  <si>
    <t>(miejscowość)</t>
  </si>
  <si>
    <t>studiuję równocześnie:</t>
  </si>
  <si>
    <t>do Komisji Stypendialnej PWSZ w Koninie 
o przyznanie stypendium rektora dla studentów przyjętych na pierwszy rok studiów pierwszego stopnia w roku złożenia egzaminu maturalnego
na rok akademicki 2019/2020</t>
  </si>
  <si>
    <t>pierwszego stopnia</t>
  </si>
  <si>
    <t>Proszę o przyznanie stypendium rektora w związku z tym, iż jestem tegorocznym maturzystą oraz w roku szkolnym</t>
  </si>
  <si>
    <t>/</t>
  </si>
  <si>
    <t>jestem:</t>
  </si>
  <si>
    <t>laureatem olimpiady międzynarodowej</t>
  </si>
  <si>
    <t>laureatem olimpiady stopnia centralnego, o których mowa w przepisach o systemie oświaty</t>
  </si>
  <si>
    <t>finalistą olimpiady stopnia centralnego, o których mowa w przepisach o systemie oświaty</t>
  </si>
  <si>
    <t>mowa w przepisach o sporcie</t>
  </si>
  <si>
    <t>medalistą, co najmniej współzawodnictwa sportowego o tytuł Mistrza Polski w danym sporcie, o którym</t>
  </si>
  <si>
    <t>Do wniosku dołączam dokumenty potwierdzające ww. osiągnięcia:</t>
  </si>
  <si>
    <t xml:space="preserve">rektora dla studentów przyjętych na pierwszy rok studiów pierwszego stopnia w roku złożenia egzaminu maturalnego </t>
  </si>
  <si>
    <t>na rok akademicki 2019/2020</t>
  </si>
  <si>
    <r>
      <rPr>
        <b/>
        <sz val="8"/>
        <color theme="1"/>
        <rFont val="Times New Roman"/>
        <family val="1"/>
        <charset val="238"/>
      </rPr>
      <t>Załącznik nr 18</t>
    </r>
    <r>
      <rPr>
        <sz val="8"/>
        <color theme="1"/>
        <rFont val="Times New Roman"/>
        <family val="1"/>
        <charset val="238"/>
      </rPr>
      <t xml:space="preserve"> do Regulaminu świadczeń dla studentów PWSZ w Koninie - wniosek o przyznanie stypendium rektora dla studentów przyjętych na pierwszy rok studiów pierwszego stopnia w roku złożenia egzaminu maturalnego</t>
    </r>
  </si>
  <si>
    <t xml:space="preserve">Załącznik nr 18 - Wniosek o przyznanie stypendium rektora dla studentów przyjętych na pierwszy rok studiów pierwszego stopnia w roku złożenia egzaminu maturalnego </t>
  </si>
  <si>
    <t>Zgodnie z art. 93 ust. 1 ustawy z dnia 20 lipca 2018 r. Prawo o szkolnictwie wyższym i nauce student kształcący się równocześnie na kilku kierunkach studiów może otrzymywać świadczenia, o których  mowa w art. 86 ust. 1 pkt 1–4 i art. 359 ust. 1, tylko na jednym, wskazanym przez niego kierunku.</t>
  </si>
  <si>
    <t>zostałem poinformowany, że:
1) dane osobowe przetwarzane będą w celu rozpatrzenia wniosku o przyznanie świadczenia pomocy materialnej 
zgodnie z: ustawą z dnia 20 lipca 2018 r. Prawo o szkolnictwie wyższym i nauce, Regulaminem, art. 6 ust. 1 lit. c 
ogólnego Rozporządzenia o Ochronie Danych Osobowych z dnia 27 kwietnia 2016 r.
2) podanie danych jest dobrowolne, jednak niezbędne do realizacji celu, do jakiego zostały zebrane i może 
skutkować brakiem możliwości rozpoznania wniosku.</t>
  </si>
  <si>
    <t>Wybierz "tak" lub "nie"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</si>
</sst>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\-000"/>
    <numFmt numFmtId="165" formatCode="00000000000"/>
  </numFmts>
  <fonts count="38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u/>
      <sz val="11"/>
      <color rgb="FF0070C0"/>
      <name val="Times New Roman"/>
      <family val="1"/>
      <charset val="238"/>
    </font>
    <font>
      <b/>
      <sz val="11"/>
      <color rgb="FF006600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b/>
      <i/>
      <sz val="12"/>
      <color theme="1"/>
      <name val="Czcionka tekstu podstawowego"/>
      <charset val="238"/>
    </font>
    <font>
      <i/>
      <sz val="8"/>
      <color theme="1"/>
      <name val="Times New Roman"/>
      <family val="1"/>
      <charset val="238"/>
    </font>
    <font>
      <b/>
      <i/>
      <sz val="11"/>
      <color rgb="FF002060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12"/>
      <color theme="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66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9" xfId="0" applyFont="1" applyFill="1" applyBorder="1"/>
    <xf numFmtId="0" fontId="3" fillId="2" borderId="0" xfId="0" applyFont="1" applyFill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9" fillId="4" borderId="4" xfId="0" applyFont="1" applyFill="1" applyBorder="1"/>
    <xf numFmtId="0" fontId="11" fillId="3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165" fontId="3" fillId="2" borderId="0" xfId="0" applyNumberFormat="1" applyFont="1" applyFill="1" applyBorder="1" applyAlignment="1" applyProtection="1">
      <alignment vertical="center"/>
    </xf>
    <xf numFmtId="0" fontId="1" fillId="4" borderId="4" xfId="0" applyFont="1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13" fillId="2" borderId="0" xfId="0" applyFont="1" applyFill="1"/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25" fillId="2" borderId="8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 shrinkToFit="1"/>
    </xf>
    <xf numFmtId="0" fontId="11" fillId="2" borderId="11" xfId="0" applyFont="1" applyFill="1" applyBorder="1" applyAlignment="1">
      <alignment vertical="center" shrinkToFit="1"/>
    </xf>
    <xf numFmtId="0" fontId="11" fillId="2" borderId="12" xfId="0" applyFont="1" applyFill="1" applyBorder="1" applyAlignment="1">
      <alignment vertical="center" shrinkToFit="1"/>
    </xf>
    <xf numFmtId="0" fontId="11" fillId="2" borderId="0" xfId="0" applyFont="1" applyFill="1"/>
    <xf numFmtId="0" fontId="11" fillId="3" borderId="0" xfId="0" applyFont="1" applyFill="1"/>
    <xf numFmtId="0" fontId="4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9" fontId="11" fillId="2" borderId="0" xfId="0" applyNumberFormat="1" applyFont="1" applyFill="1" applyAlignment="1"/>
    <xf numFmtId="0" fontId="11" fillId="2" borderId="4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Alignment="1">
      <alignment vertical="center"/>
    </xf>
    <xf numFmtId="0" fontId="11" fillId="2" borderId="0" xfId="0" applyFont="1" applyFill="1" applyAlignment="1">
      <alignment vertical="top"/>
    </xf>
    <xf numFmtId="0" fontId="10" fillId="3" borderId="0" xfId="0" applyFont="1" applyFill="1" applyProtection="1">
      <protection hidden="1"/>
    </xf>
    <xf numFmtId="0" fontId="10" fillId="3" borderId="0" xfId="0" applyFont="1" applyFill="1"/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horizontal="left" vertical="center"/>
    </xf>
    <xf numFmtId="0" fontId="23" fillId="3" borderId="0" xfId="0" applyFont="1" applyFill="1" applyAlignment="1">
      <alignment vertical="center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5" fillId="2" borderId="0" xfId="1" applyFont="1" applyFill="1" applyAlignment="1" applyProtection="1">
      <alignment horizontal="left" vertical="center"/>
    </xf>
    <xf numFmtId="0" fontId="16" fillId="2" borderId="0" xfId="0" applyFont="1" applyFill="1" applyAlignment="1" applyProtection="1">
      <alignment vertical="center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5" fillId="2" borderId="0" xfId="1" applyFont="1" applyFill="1" applyAlignment="1" applyProtection="1">
      <alignment vertical="center" shrinkToFit="1"/>
    </xf>
    <xf numFmtId="0" fontId="24" fillId="2" borderId="0" xfId="0" applyFont="1" applyFill="1" applyAlignment="1" applyProtection="1">
      <alignment vertical="center" shrinkToFit="1"/>
    </xf>
    <xf numFmtId="0" fontId="24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16" fillId="2" borderId="0" xfId="0" applyFont="1" applyFill="1" applyAlignment="1" applyProtection="1">
      <alignment horizontal="center" vertical="center"/>
    </xf>
    <xf numFmtId="0" fontId="0" fillId="3" borderId="0" xfId="0" applyFill="1"/>
    <xf numFmtId="0" fontId="29" fillId="2" borderId="0" xfId="0" applyFont="1" applyFill="1"/>
    <xf numFmtId="0" fontId="22" fillId="2" borderId="0" xfId="0" applyFont="1" applyFill="1" applyAlignment="1">
      <alignment horizontal="center" vertical="center" shrinkToFit="1"/>
    </xf>
    <xf numFmtId="0" fontId="27" fillId="2" borderId="0" xfId="0" applyFont="1" applyFill="1" applyAlignment="1">
      <alignment vertical="top"/>
    </xf>
    <xf numFmtId="0" fontId="2" fillId="5" borderId="21" xfId="0" applyFont="1" applyFill="1" applyBorder="1"/>
    <xf numFmtId="0" fontId="2" fillId="5" borderId="22" xfId="0" applyFont="1" applyFill="1" applyBorder="1"/>
    <xf numFmtId="0" fontId="3" fillId="2" borderId="0" xfId="0" applyFont="1" applyFill="1" applyAlignment="1">
      <alignment horizontal="center"/>
    </xf>
    <xf numFmtId="0" fontId="32" fillId="2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35" fillId="2" borderId="0" xfId="0" applyFont="1" applyFill="1" applyAlignment="1">
      <alignment horizontal="left" vertical="top" wrapText="1"/>
    </xf>
    <xf numFmtId="0" fontId="36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 shrinkToFit="1"/>
    </xf>
    <xf numFmtId="0" fontId="22" fillId="2" borderId="0" xfId="0" applyFont="1" applyFill="1" applyAlignment="1">
      <alignment horizontal="center" vertical="center" shrinkToFit="1"/>
    </xf>
    <xf numFmtId="0" fontId="35" fillId="2" borderId="0" xfId="0" applyFont="1" applyFill="1" applyAlignment="1">
      <alignment horizontal="left" vertical="top" wrapText="1"/>
    </xf>
    <xf numFmtId="0" fontId="23" fillId="2" borderId="0" xfId="0" quotePrefix="1" applyFont="1" applyFill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 vertical="top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shrinkToFit="1"/>
    </xf>
    <xf numFmtId="0" fontId="24" fillId="2" borderId="0" xfId="0" applyFont="1" applyFill="1" applyAlignment="1" applyProtection="1">
      <alignment horizontal="center"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3" fillId="2" borderId="0" xfId="0" applyFont="1" applyFill="1" applyAlignment="1" applyProtection="1">
      <alignment horizontal="center" vertical="center" shrinkToFit="1"/>
    </xf>
    <xf numFmtId="0" fontId="16" fillId="2" borderId="0" xfId="0" applyFont="1" applyFill="1" applyAlignment="1" applyProtection="1">
      <alignment horizontal="center" vertical="center" shrinkToFit="1"/>
    </xf>
    <xf numFmtId="0" fontId="13" fillId="2" borderId="0" xfId="0" applyFont="1" applyFill="1" applyAlignment="1" applyProtection="1">
      <alignment horizontal="center" vertical="center"/>
    </xf>
    <xf numFmtId="0" fontId="15" fillId="2" borderId="0" xfId="1" applyFont="1" applyFill="1" applyAlignment="1" applyProtection="1">
      <alignment horizontal="left" vertical="center" shrinkToFit="1"/>
      <protection locked="0"/>
    </xf>
    <xf numFmtId="0" fontId="13" fillId="2" borderId="0" xfId="0" applyFont="1" applyFill="1" applyAlignment="1" applyProtection="1">
      <alignment horizontal="left" vertical="center" shrinkToFit="1"/>
    </xf>
    <xf numFmtId="0" fontId="13" fillId="2" borderId="13" xfId="0" applyFont="1" applyFill="1" applyBorder="1" applyAlignment="1" applyProtection="1">
      <alignment horizontal="left" vertical="center" shrinkToFit="1"/>
    </xf>
    <xf numFmtId="0" fontId="13" fillId="2" borderId="14" xfId="0" applyFont="1" applyFill="1" applyBorder="1" applyAlignment="1" applyProtection="1">
      <alignment horizontal="left" vertical="center" shrinkToFit="1"/>
    </xf>
    <xf numFmtId="0" fontId="23" fillId="2" borderId="19" xfId="0" applyFont="1" applyFill="1" applyBorder="1" applyAlignment="1" applyProtection="1">
      <alignment horizontal="center" vertical="center" shrinkToFit="1"/>
      <protection locked="0"/>
    </xf>
    <xf numFmtId="0" fontId="23" fillId="2" borderId="0" xfId="0" applyFont="1" applyFill="1" applyAlignment="1">
      <alignment horizontal="left" vertical="center" shrinkToFit="1"/>
    </xf>
    <xf numFmtId="0" fontId="23" fillId="2" borderId="19" xfId="0" applyFont="1" applyFill="1" applyBorder="1" applyAlignment="1" applyProtection="1">
      <alignment horizontal="left" vertical="center" shrinkToFit="1"/>
      <protection locked="0"/>
    </xf>
    <xf numFmtId="0" fontId="15" fillId="2" borderId="15" xfId="1" applyFont="1" applyFill="1" applyBorder="1" applyAlignment="1" applyProtection="1">
      <alignment horizontal="center" vertical="center"/>
      <protection locked="0"/>
    </xf>
    <xf numFmtId="0" fontId="15" fillId="2" borderId="16" xfId="1" applyFont="1" applyFill="1" applyBorder="1" applyAlignment="1" applyProtection="1">
      <alignment horizontal="center" vertical="center"/>
      <protection locked="0"/>
    </xf>
    <xf numFmtId="0" fontId="15" fillId="2" borderId="17" xfId="1" applyFont="1" applyFill="1" applyBorder="1" applyAlignment="1" applyProtection="1">
      <alignment horizontal="center" vertical="center"/>
      <protection locked="0"/>
    </xf>
    <xf numFmtId="0" fontId="15" fillId="2" borderId="18" xfId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/>
    </xf>
    <xf numFmtId="0" fontId="0" fillId="0" borderId="13" xfId="0" applyBorder="1"/>
    <xf numFmtId="0" fontId="13" fillId="2" borderId="14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vertical="top" wrapText="1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0" fontId="13" fillId="2" borderId="0" xfId="0" applyFont="1" applyFill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13" xfId="0" applyBorder="1" applyAlignment="1">
      <alignment shrinkToFit="1"/>
    </xf>
    <xf numFmtId="0" fontId="13" fillId="2" borderId="0" xfId="0" applyFont="1" applyFill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3" fillId="2" borderId="1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left" vertical="center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12" fillId="2" borderId="0" xfId="0" applyFont="1" applyFill="1" applyAlignment="1">
      <alignment horizontal="center" vertical="center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49" fontId="11" fillId="2" borderId="4" xfId="0" applyNumberFormat="1" applyFont="1" applyFill="1" applyBorder="1" applyAlignment="1" applyProtection="1">
      <alignment horizontal="left" vertical="center" shrinkToFit="1"/>
      <protection locked="0"/>
    </xf>
    <xf numFmtId="164" fontId="11" fillId="2" borderId="4" xfId="0" applyNumberFormat="1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>
      <alignment horizontal="center" vertical="top" shrinkToFit="1"/>
    </xf>
    <xf numFmtId="0" fontId="11" fillId="2" borderId="0" xfId="0" applyFont="1" applyFill="1" applyAlignment="1">
      <alignment horizontal="center" shrinkToFit="1"/>
    </xf>
    <xf numFmtId="3" fontId="1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>
      <alignment horizontal="center" vertical="center"/>
    </xf>
    <xf numFmtId="14" fontId="3" fillId="2" borderId="19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shrinkToFit="1"/>
    </xf>
    <xf numFmtId="0" fontId="11" fillId="2" borderId="19" xfId="0" applyFont="1" applyFill="1" applyBorder="1" applyAlignment="1">
      <alignment horizontal="left" vertical="center" shrinkToFit="1"/>
    </xf>
    <xf numFmtId="0" fontId="31" fillId="2" borderId="0" xfId="0" applyFont="1" applyFill="1" applyAlignment="1">
      <alignment horizontal="left" vertical="top" wrapText="1" shrinkToFit="1"/>
    </xf>
    <xf numFmtId="0" fontId="21" fillId="2" borderId="0" xfId="0" applyFont="1" applyFill="1" applyAlignment="1">
      <alignment horizontal="left" vertical="center"/>
    </xf>
    <xf numFmtId="0" fontId="34" fillId="2" borderId="0" xfId="0" applyFont="1" applyFill="1" applyAlignment="1">
      <alignment horizontal="left" vertical="top" wrapText="1"/>
    </xf>
    <xf numFmtId="0" fontId="35" fillId="2" borderId="0" xfId="0" applyFont="1" applyFill="1" applyAlignment="1">
      <alignment horizontal="left" vertical="top" wrapText="1"/>
    </xf>
    <xf numFmtId="0" fontId="23" fillId="2" borderId="19" xfId="0" applyFont="1" applyFill="1" applyBorder="1" applyAlignment="1">
      <alignment horizontal="left" vertical="center" shrinkToFit="1"/>
    </xf>
    <xf numFmtId="0" fontId="8" fillId="2" borderId="0" xfId="0" applyFont="1" applyFill="1" applyAlignment="1">
      <alignment horizontal="center" vertical="center"/>
    </xf>
    <xf numFmtId="0" fontId="37" fillId="2" borderId="0" xfId="0" applyFont="1" applyFill="1" applyAlignment="1">
      <alignment horizontal="center" vertical="center" shrinkToFit="1"/>
    </xf>
    <xf numFmtId="0" fontId="11" fillId="2" borderId="0" xfId="0" applyFont="1" applyFill="1" applyAlignment="1">
      <alignment horizontal="left" vertical="center" shrinkToFit="1"/>
    </xf>
    <xf numFmtId="0" fontId="11" fillId="2" borderId="19" xfId="0" applyFont="1" applyFill="1" applyBorder="1" applyAlignment="1" applyProtection="1">
      <alignment horizontal="left" vertical="center" shrinkToFit="1"/>
      <protection locked="0"/>
    </xf>
    <xf numFmtId="0" fontId="3" fillId="2" borderId="19" xfId="0" applyFont="1" applyFill="1" applyBorder="1" applyAlignment="1">
      <alignment horizontal="center"/>
    </xf>
    <xf numFmtId="0" fontId="9" fillId="2" borderId="0" xfId="0" applyFont="1" applyFill="1" applyAlignment="1">
      <alignment horizontal="left" vertical="center" shrinkToFit="1"/>
    </xf>
    <xf numFmtId="0" fontId="5" fillId="2" borderId="20" xfId="0" applyFont="1" applyFill="1" applyBorder="1" applyAlignment="1">
      <alignment horizontal="left" vertical="top"/>
    </xf>
    <xf numFmtId="0" fontId="5" fillId="2" borderId="20" xfId="0" applyFont="1" applyFill="1" applyBorder="1" applyAlignment="1">
      <alignment horizontal="center" vertical="top"/>
    </xf>
    <xf numFmtId="14" fontId="3" fillId="2" borderId="19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center" vertical="center" shrinkToFit="1"/>
    </xf>
  </cellXfs>
  <cellStyles count="2">
    <cellStyle name="Hiperłącze" xfId="1" builtinId="8"/>
    <cellStyle name="Normalny" xfId="0" builtinId="0"/>
  </cellStyles>
  <dxfs count="59"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ont>
        <color theme="1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99FF99"/>
      <color rgb="FF66FFCC"/>
      <color rgb="FF79DD79"/>
      <color rgb="FF99FF66"/>
      <color rgb="FF006600"/>
      <color rgb="FF3B4A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18770</xdr:colOff>
      <xdr:row>1</xdr:row>
      <xdr:rowOff>18770</xdr:rowOff>
    </xdr:from>
    <xdr:to>
      <xdr:col>5</xdr:col>
      <xdr:colOff>101999</xdr:colOff>
      <xdr:row>5</xdr:row>
      <xdr:rowOff>28295</xdr:rowOff>
    </xdr:to>
    <xdr:pic>
      <xdr:nvPicPr>
        <xdr:cNvPr id="1025" name="Obraz 1" descr=" 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197" y="203721"/>
          <a:ext cx="749054" cy="758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9525</xdr:rowOff>
    </xdr:from>
    <xdr:to>
      <xdr:col>4</xdr:col>
      <xdr:colOff>154101</xdr:colOff>
      <xdr:row>5</xdr:row>
      <xdr:rowOff>9525</xdr:rowOff>
    </xdr:to>
    <xdr:pic>
      <xdr:nvPicPr>
        <xdr:cNvPr id="3" name="Obraz 1" descr=" 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468426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>
    <tabColor theme="1"/>
  </sheetPr>
  <dimension ref="B1:BF22"/>
  <sheetViews>
    <sheetView showGridLines="0" showRowColHeaders="0" tabSelected="1" zoomScale="103" zoomScaleNormal="103" workbookViewId="0">
      <selection activeCell="AC15" sqref="AC15"/>
    </sheetView>
  </sheetViews>
  <sheetFormatPr defaultColWidth="8.75" defaultRowHeight="15"/>
  <cols>
    <col min="1" max="1" width="3.625" style="13" customWidth="1"/>
    <col min="2" max="58" width="2.125" style="13" customWidth="1"/>
    <col min="59" max="16384" width="8.75" style="13"/>
  </cols>
  <sheetData>
    <row r="1" spans="2:58" ht="14.25" customHeight="1"/>
    <row r="2" spans="2:58" ht="9.9499999999999993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</row>
    <row r="3" spans="2:58" ht="20.25">
      <c r="B3" s="15"/>
      <c r="C3" s="15"/>
      <c r="D3" s="54"/>
      <c r="E3" s="54"/>
      <c r="F3" s="54"/>
      <c r="G3" s="77" t="s">
        <v>45</v>
      </c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55"/>
    </row>
    <row r="4" spans="2:58" ht="14.25" customHeight="1">
      <c r="B4" s="15"/>
      <c r="C4" s="15"/>
      <c r="D4" s="56"/>
      <c r="E4" s="56"/>
      <c r="F4" s="56"/>
      <c r="G4" s="78" t="s">
        <v>72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56"/>
    </row>
    <row r="5" spans="2:58" ht="14.25" customHeight="1">
      <c r="B5" s="15"/>
      <c r="C5" s="15"/>
      <c r="D5" s="14"/>
      <c r="E5" s="14"/>
      <c r="F5" s="14"/>
      <c r="G5" s="79" t="s">
        <v>123</v>
      </c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14"/>
    </row>
    <row r="6" spans="2:58" ht="14.25" customHeight="1">
      <c r="B6" s="15"/>
      <c r="C6" s="15"/>
      <c r="D6" s="15"/>
      <c r="E6" s="15"/>
      <c r="F6" s="15"/>
      <c r="G6" s="81" t="s">
        <v>124</v>
      </c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15"/>
    </row>
    <row r="7" spans="2:58" ht="14.2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2:58" ht="14.2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9" spans="2:58" ht="14.25" customHeight="1">
      <c r="B9" s="15"/>
      <c r="C9" s="80" t="s">
        <v>86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50"/>
    </row>
    <row r="10" spans="2:58" ht="5.0999999999999996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</row>
    <row r="11" spans="2:58" ht="14.25" customHeight="1">
      <c r="B11" s="15"/>
      <c r="C11" s="80" t="s">
        <v>73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50"/>
    </row>
    <row r="12" spans="2:58" ht="5.0999999999999996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</row>
    <row r="13" spans="2:58" ht="14.25" customHeight="1">
      <c r="B13" s="15"/>
      <c r="C13" s="80" t="s">
        <v>80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50"/>
    </row>
    <row r="14" spans="2:58" ht="14.25" customHeight="1">
      <c r="B14" s="15"/>
      <c r="C14" s="15"/>
      <c r="D14" s="15"/>
      <c r="E14" s="15"/>
      <c r="F14" s="15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</row>
    <row r="15" spans="2:58" ht="14.25" customHeight="1">
      <c r="B15" s="15"/>
      <c r="C15" s="15"/>
      <c r="D15" s="83" t="s">
        <v>47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4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85" t="str">
        <f>IF(OR(ISBLANK(AC15),ISBLANK(AD15),ISBLANK(AE15),ISBLANK(AF15),ISBLANK(AG15),ISBLANK(AH15),ISBLANK(AI15),ISBLANK(AJ15),ISBLANK(AK15),ISBLANK(AL15),ISBLANK(AM15)),"",CONCATENATE("  i zapisz plik pod nazwą   ",AC15,AD15,AE15,AF15,AG15,AH15,AI15,AJ15,AK15,AL15,AM15,".xlsx"))</f>
        <v/>
      </c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15"/>
      <c r="BE15" s="15"/>
      <c r="BF15" s="15"/>
    </row>
    <row r="16" spans="2:58" ht="5.0999999999999996" customHeight="1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</row>
    <row r="17" spans="2:58" ht="14.25" customHeight="1">
      <c r="B17" s="14"/>
      <c r="C17" s="16"/>
      <c r="D17" s="16"/>
      <c r="E17" s="16"/>
      <c r="F17" s="16"/>
      <c r="G17" s="16"/>
      <c r="H17" s="16"/>
      <c r="I17" s="79" t="str">
        <f ca="1">IF(ISERROR(IF(OR(ISBLANK(AC15),ISBLANK(AD15),ISBLANK(AE15),ISBLANK(AF15),ISBLANK(AG15),ISBLANK(AH15),ISBLANK(AI15),ISBLANK(AJ15),ISBLANK(AK15),ISBLANK(AL15),ISBLANK(AM15)),"",IF(CONCATENATE(AC15&amp;AD15&amp;AE15&amp;AF15&amp;AG15&amp;AH15&amp;AI15&amp;AJ15&amp;AK15&amp;AL15&amp;AM15&amp;".xlsx")=MID(CELL("nazwa_pliku"),FIND("[",CELL("nazwa_pliku"))+1,FIND("]",CELL("nazwa_pliku"))-FIND("[",CELL("nazwa_pliku"))-1),"","Nazwa pliku nie zgadza się z numerem PESEL!   "&amp;MID(CELL("nazwa_pliku"),FIND("[",CELL("nazwa_pliku"))+1,FIND("]",CELL("nazwa_pliku"))-FIND("[",CELL("nazwa_pliku"))-1)))),"",IF(OR(ISBLANK(AC15),ISBLANK(AD15),ISBLANK(AE15),ISBLANK(AF15),ISBLANK(AG15),ISBLANK(AH15),ISBLANK(AI15),ISBLANK(AJ15),ISBLANK(AK15),ISBLANK(AL15),ISBLANK(AM15)),"",IF(CONCATENATE(AC15&amp;AD15&amp;AE15&amp;AF15&amp;AG15&amp;AH15&amp;AI15&amp;AJ15&amp;AK15&amp;AL15&amp;AM15&amp;".xlsx")=MID(CELL("nazwa_pliku"),FIND("[",CELL("nazwa_pliku"))+1,FIND("]",CELL("nazwa_pliku"))-FIND("[",CELL("nazwa_pliku"))-1),"","Nazwa pliku nie zgadza się z numerem PESEL!   "&amp;MID(CELL("nazwa_pliku"),FIND("[",CELL("nazwa_pliku"))+1,FIND("]",CELL("nazwa_pliku"))-FIND("[",CELL("nazwa_pliku"))-1))))</f>
        <v/>
      </c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14"/>
      <c r="BA17" s="14"/>
      <c r="BB17" s="14"/>
      <c r="BC17" s="14"/>
      <c r="BD17" s="14"/>
      <c r="BE17" s="14"/>
      <c r="BF17" s="14"/>
    </row>
    <row r="18" spans="2:58" ht="14.25" customHeight="1">
      <c r="B18" s="52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2:58" ht="14.25" customHeight="1">
      <c r="B19" s="82" t="s">
        <v>126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53"/>
    </row>
    <row r="20" spans="2:58" ht="14.25" customHeight="1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</row>
    <row r="21" spans="2:58" ht="14.25" customHeight="1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</row>
    <row r="22" spans="2:58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</row>
  </sheetData>
  <sheetProtection algorithmName="SHA-512" hashValue="gb6s1RLLmifZZZ3AEXkIIesLM09D8QtFHzD3au40nLRAgrIqCr7+0Yti79LtYkPK+AddMinDMsyH7VfHo7EiYg==" saltValue="sm8/5Y0V9uU6V1SBh67ing==" spinCount="100000" sheet="1" selectLockedCells="1"/>
  <mergeCells count="11">
    <mergeCell ref="I17:AY17"/>
    <mergeCell ref="C13:BE13"/>
    <mergeCell ref="G6:BE6"/>
    <mergeCell ref="B19:BE19"/>
    <mergeCell ref="D15:AB15"/>
    <mergeCell ref="AN15:BC15"/>
    <mergeCell ref="G3:BE3"/>
    <mergeCell ref="G4:BE4"/>
    <mergeCell ref="G5:BE5"/>
    <mergeCell ref="C9:BE9"/>
    <mergeCell ref="C11:BE11"/>
  </mergeCells>
  <conditionalFormatting sqref="I17">
    <cfRule type="cellIs" dxfId="58" priority="12" stopIfTrue="1" operator="notEqual">
      <formula>""</formula>
    </cfRule>
  </conditionalFormatting>
  <conditionalFormatting sqref="AC15:AM15">
    <cfRule type="expression" dxfId="57" priority="1" stopIfTrue="1">
      <formula>ISBLANK(AC15)</formula>
    </cfRule>
  </conditionalFormatting>
  <dataValidations count="2">
    <dataValidation type="whole" allowBlank="1" showInputMessage="1" showErrorMessage="1" errorTitle="Nieprawidłowe dane" error="Wpisz cyfrę z zakresu 0-9" sqref="AC15:AM15" xr:uid="{00000000-0002-0000-0000-000000000000}">
      <formula1>0</formula1>
      <formula2>9</formula2>
    </dataValidation>
    <dataValidation type="whole" operator="greaterThan" allowBlank="1" showInputMessage="1" showErrorMessage="1" errorTitle="Nieprawidłowe dane" error="Sprawdż numer albumu!" sqref="C17:H17" xr:uid="{00000000-0002-0000-0000-000001000000}">
      <formula1>0</formula1>
    </dataValidation>
  </dataValidations>
  <hyperlinks>
    <hyperlink ref="B19:V19" location="Wniosek!A1" display="Załącznik nr 1 - Wniosek o przyznanie stypendium socjalnego" xr:uid="{00000000-0004-0000-0000-000000000000}"/>
    <hyperlink ref="B19:AD19" location="Wniosek!I21" display="Załącznik - Wniosek o przyznanie stypendium rektora dla najlepszych studentów" xr:uid="{00000000-0004-0000-0000-000001000000}"/>
  </hyperlink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CV195"/>
  <sheetViews>
    <sheetView showRowColHeaders="0" topLeftCell="A3" zoomScale="110" zoomScaleNormal="110" zoomScaleSheetLayoutView="100" zoomScalePageLayoutView="103" workbookViewId="0">
      <selection activeCell="I21" sqref="I21:U21"/>
    </sheetView>
  </sheetViews>
  <sheetFormatPr defaultColWidth="8.75" defaultRowHeight="15.75"/>
  <cols>
    <col min="1" max="1" width="3.625" style="5" customWidth="1"/>
    <col min="2" max="2" width="5.625" style="5" customWidth="1"/>
    <col min="3" max="43" width="2.125" style="5" customWidth="1"/>
    <col min="44" max="44" width="0.875" style="5" customWidth="1"/>
    <col min="45" max="45" width="5.625" style="5" customWidth="1"/>
    <col min="46" max="64" width="8.75" style="5" customWidth="1"/>
    <col min="65" max="96" width="8.75" style="5"/>
    <col min="97" max="100" width="0" style="5" hidden="1" customWidth="1"/>
    <col min="101" max="16384" width="8.75" style="5"/>
  </cols>
  <sheetData>
    <row r="1" spans="1:49">
      <c r="AT1" s="6"/>
    </row>
    <row r="2" spans="1:49" ht="30" customHeight="1">
      <c r="B2" s="1"/>
      <c r="C2" s="1"/>
      <c r="D2" s="1"/>
      <c r="E2" s="1"/>
      <c r="F2" s="5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6"/>
    </row>
    <row r="3" spans="1:49" s="6" customFormat="1" ht="12.75" customHeight="1">
      <c r="B3" s="4"/>
      <c r="C3" s="4"/>
      <c r="D3" s="4"/>
      <c r="E3" s="4"/>
      <c r="F3" s="4"/>
      <c r="G3" s="118" t="s">
        <v>125</v>
      </c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4"/>
      <c r="AR3" s="4"/>
      <c r="AS3" s="4"/>
      <c r="AU3" s="89" t="s">
        <v>43</v>
      </c>
      <c r="AV3" s="90"/>
    </row>
    <row r="4" spans="1:49" s="6" customFormat="1" ht="12.75" customHeight="1">
      <c r="B4" s="4"/>
      <c r="C4" s="4"/>
      <c r="D4" s="4"/>
      <c r="E4" s="4"/>
      <c r="F4" s="4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4"/>
      <c r="AR4" s="4"/>
      <c r="AS4" s="4"/>
      <c r="AU4" s="91"/>
      <c r="AV4" s="92"/>
    </row>
    <row r="5" spans="1:49" s="6" customFormat="1" ht="12.75" customHeight="1">
      <c r="B5" s="4"/>
      <c r="C5" s="4"/>
      <c r="D5" s="4"/>
      <c r="E5" s="4"/>
      <c r="F5" s="4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4"/>
      <c r="AR5" s="4"/>
      <c r="AS5" s="4"/>
    </row>
    <row r="6" spans="1:49" ht="4.3499999999999996" customHeight="1" thickBot="1">
      <c r="A6" s="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9" ht="4.3499999999999996" customHeight="1">
      <c r="A7" s="6"/>
      <c r="B7" s="1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"/>
      <c r="V7" s="115" t="s">
        <v>26</v>
      </c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"/>
      <c r="AQ7" s="1"/>
      <c r="AR7" s="1"/>
      <c r="AS7" s="1"/>
    </row>
    <row r="8" spans="1:49" ht="15" customHeight="1">
      <c r="A8" s="6"/>
      <c r="B8" s="1"/>
      <c r="C8" s="102" t="s">
        <v>83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4"/>
      <c r="U8" s="2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"/>
      <c r="AQ8" s="1"/>
      <c r="AR8" s="1"/>
      <c r="AS8" s="1"/>
    </row>
    <row r="9" spans="1:49" ht="5.85" customHeight="1">
      <c r="A9" s="6"/>
      <c r="B9" s="1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3"/>
      <c r="U9" s="37"/>
      <c r="V9" s="116" t="s">
        <v>112</v>
      </c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38"/>
      <c r="AQ9" s="1"/>
      <c r="AR9" s="1"/>
      <c r="AS9" s="1"/>
    </row>
    <row r="10" spans="1:49" ht="15" customHeight="1">
      <c r="A10" s="6"/>
      <c r="B10" s="1"/>
      <c r="C10" s="105" t="s">
        <v>27</v>
      </c>
      <c r="D10" s="96"/>
      <c r="E10" s="96"/>
      <c r="F10" s="96"/>
      <c r="G10" s="96"/>
      <c r="H10" s="96"/>
      <c r="I10" s="96"/>
      <c r="J10" s="97"/>
      <c r="K10" s="99"/>
      <c r="L10" s="100"/>
      <c r="M10" s="100"/>
      <c r="N10" s="100"/>
      <c r="O10" s="100"/>
      <c r="P10" s="100"/>
      <c r="Q10" s="100"/>
      <c r="R10" s="100"/>
      <c r="S10" s="101"/>
      <c r="T10" s="3"/>
      <c r="U10" s="37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38"/>
      <c r="AQ10" s="1"/>
      <c r="AR10" s="1"/>
      <c r="AS10" s="1"/>
      <c r="AU10" s="93" t="s">
        <v>46</v>
      </c>
      <c r="AV10" s="94"/>
      <c r="AW10" s="12"/>
    </row>
    <row r="11" spans="1:49" ht="4.3499999999999996" customHeight="1">
      <c r="A11" s="6"/>
      <c r="B11" s="1"/>
      <c r="C11" s="30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3"/>
      <c r="U11" s="2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"/>
      <c r="AQ11" s="1"/>
      <c r="AR11" s="1"/>
      <c r="AS11" s="1"/>
    </row>
    <row r="12" spans="1:49" ht="15" customHeight="1">
      <c r="A12" s="6"/>
      <c r="B12" s="1"/>
      <c r="C12" s="105" t="s">
        <v>28</v>
      </c>
      <c r="D12" s="96"/>
      <c r="E12" s="96"/>
      <c r="F12" s="96"/>
      <c r="G12" s="96"/>
      <c r="H12" s="96"/>
      <c r="I12" s="96"/>
      <c r="J12" s="97"/>
      <c r="K12" s="99"/>
      <c r="L12" s="100"/>
      <c r="M12" s="100"/>
      <c r="N12" s="100"/>
      <c r="O12" s="100"/>
      <c r="P12" s="100"/>
      <c r="Q12" s="100"/>
      <c r="R12" s="100"/>
      <c r="S12" s="101"/>
      <c r="T12" s="3"/>
      <c r="U12" s="2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"/>
      <c r="AQ12" s="1"/>
      <c r="AR12" s="1"/>
      <c r="AS12" s="1"/>
    </row>
    <row r="13" spans="1:49" ht="4.3499999999999996" customHeight="1" thickBot="1">
      <c r="A13" s="6"/>
      <c r="B13" s="1"/>
      <c r="C13" s="30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3"/>
      <c r="U13" s="2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"/>
      <c r="AQ13" s="1"/>
      <c r="AR13" s="1"/>
      <c r="AS13" s="1"/>
    </row>
    <row r="14" spans="1:49" ht="15" customHeight="1">
      <c r="A14" s="6"/>
      <c r="B14" s="1"/>
      <c r="C14" s="105" t="s">
        <v>29</v>
      </c>
      <c r="D14" s="96"/>
      <c r="E14" s="96"/>
      <c r="F14" s="96"/>
      <c r="G14" s="96"/>
      <c r="H14" s="96"/>
      <c r="I14" s="96"/>
      <c r="J14" s="97"/>
      <c r="K14" s="99"/>
      <c r="L14" s="100"/>
      <c r="M14" s="100"/>
      <c r="N14" s="100"/>
      <c r="O14" s="100"/>
      <c r="P14" s="100"/>
      <c r="Q14" s="100"/>
      <c r="R14" s="100"/>
      <c r="S14" s="101"/>
      <c r="T14" s="3"/>
      <c r="U14" s="2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"/>
      <c r="AQ14" s="1"/>
      <c r="AR14" s="1"/>
      <c r="AS14" s="1"/>
      <c r="AU14" s="106" t="s">
        <v>70</v>
      </c>
      <c r="AV14" s="107"/>
      <c r="AW14" s="108"/>
    </row>
    <row r="15" spans="1:49" ht="8.4499999999999993" customHeight="1">
      <c r="A15" s="6"/>
      <c r="B15" s="1"/>
      <c r="C15" s="30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3"/>
      <c r="U15" s="2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"/>
      <c r="AQ15" s="1"/>
      <c r="AR15" s="1"/>
      <c r="AS15" s="1"/>
      <c r="AU15" s="109"/>
      <c r="AV15" s="110"/>
      <c r="AW15" s="111"/>
    </row>
    <row r="16" spans="1:49" ht="15" customHeight="1" thickBot="1">
      <c r="A16" s="6"/>
      <c r="B16" s="1"/>
      <c r="C16" s="105" t="s">
        <v>30</v>
      </c>
      <c r="D16" s="96"/>
      <c r="E16" s="96"/>
      <c r="F16" s="96"/>
      <c r="G16" s="97"/>
      <c r="H16" s="31"/>
      <c r="I16" s="95" t="s">
        <v>66</v>
      </c>
      <c r="J16" s="96"/>
      <c r="K16" s="96"/>
      <c r="L16" s="96"/>
      <c r="M16" s="97"/>
      <c r="N16" s="31"/>
      <c r="O16" s="95" t="s">
        <v>67</v>
      </c>
      <c r="P16" s="96"/>
      <c r="Q16" s="96"/>
      <c r="R16" s="96"/>
      <c r="S16" s="96"/>
      <c r="T16" s="98"/>
      <c r="U16" s="2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"/>
      <c r="AQ16" s="1"/>
      <c r="AR16" s="1"/>
      <c r="AS16" s="1"/>
      <c r="AU16" s="112"/>
      <c r="AV16" s="113"/>
      <c r="AW16" s="114"/>
    </row>
    <row r="17" spans="1:45" ht="4.3499999999999996" customHeight="1">
      <c r="A17" s="6"/>
      <c r="B17" s="1"/>
      <c r="C17" s="30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9"/>
      <c r="U17" s="2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"/>
      <c r="AQ17" s="1"/>
      <c r="AR17" s="1"/>
      <c r="AS17" s="1"/>
    </row>
    <row r="18" spans="1:45" ht="4.3499999999999996" customHeight="1" thickBot="1">
      <c r="A18" s="6"/>
      <c r="B18" s="1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4"/>
      <c r="U18" s="2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"/>
      <c r="AQ18" s="1"/>
      <c r="AR18" s="1"/>
      <c r="AS18" s="1"/>
    </row>
    <row r="19" spans="1:45" ht="14.1" customHeight="1">
      <c r="A19" s="6"/>
      <c r="B19" s="1"/>
      <c r="C19" s="4"/>
      <c r="D19" s="4"/>
      <c r="E19" s="4"/>
      <c r="F19" s="4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1"/>
    </row>
    <row r="20" spans="1:45" ht="8.4499999999999993" customHeight="1">
      <c r="A20" s="6"/>
      <c r="B20" s="35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28"/>
      <c r="V20" s="28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1"/>
    </row>
    <row r="21" spans="1:45" ht="15" customHeight="1">
      <c r="A21" s="36"/>
      <c r="B21" s="35"/>
      <c r="C21" s="134" t="s">
        <v>0</v>
      </c>
      <c r="D21" s="134"/>
      <c r="E21" s="134"/>
      <c r="F21" s="134"/>
      <c r="G21" s="134"/>
      <c r="H21" s="97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9"/>
      <c r="W21" s="9"/>
      <c r="X21" s="119" t="s">
        <v>16</v>
      </c>
      <c r="Y21" s="120"/>
      <c r="Z21" s="120"/>
      <c r="AA21" s="120"/>
      <c r="AB21" s="120"/>
      <c r="AC21" s="94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28"/>
      <c r="AR21" s="28"/>
      <c r="AS21" s="1"/>
    </row>
    <row r="22" spans="1:45" ht="4.3499999999999996" customHeight="1">
      <c r="A22" s="36"/>
      <c r="B22" s="35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1"/>
    </row>
    <row r="23" spans="1:45" ht="15" customHeight="1">
      <c r="A23" s="36"/>
      <c r="B23" s="35"/>
      <c r="C23" s="134" t="s">
        <v>44</v>
      </c>
      <c r="D23" s="134"/>
      <c r="E23" s="134"/>
      <c r="F23" s="134"/>
      <c r="G23" s="134"/>
      <c r="H23" s="97"/>
      <c r="I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C15)</f>
        <v/>
      </c>
      <c r="J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D15)</f>
        <v/>
      </c>
      <c r="K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E15)</f>
        <v/>
      </c>
      <c r="L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F15)</f>
        <v/>
      </c>
      <c r="M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G15)</f>
        <v/>
      </c>
      <c r="N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H15)</f>
        <v/>
      </c>
      <c r="O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I15)</f>
        <v/>
      </c>
      <c r="P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J15)</f>
        <v/>
      </c>
      <c r="Q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K15)</f>
        <v/>
      </c>
      <c r="R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L15)</f>
        <v/>
      </c>
      <c r="S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M15)</f>
        <v/>
      </c>
      <c r="T23" s="9"/>
      <c r="U23" s="136" t="s">
        <v>48</v>
      </c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28"/>
      <c r="AR23" s="28"/>
      <c r="AS23" s="1"/>
    </row>
    <row r="24" spans="1:45" ht="4.3499999999999996" customHeight="1">
      <c r="A24" s="36"/>
      <c r="B24" s="35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1"/>
    </row>
    <row r="25" spans="1:45" ht="15" customHeight="1">
      <c r="A25" s="36"/>
      <c r="B25" s="35"/>
      <c r="C25" s="134" t="s">
        <v>1</v>
      </c>
      <c r="D25" s="134"/>
      <c r="E25" s="134"/>
      <c r="F25" s="134"/>
      <c r="G25" s="134"/>
      <c r="H25" s="97"/>
      <c r="I25" s="131"/>
      <c r="J25" s="132"/>
      <c r="K25" s="132"/>
      <c r="L25" s="132"/>
      <c r="M25" s="133"/>
      <c r="N25" s="9"/>
      <c r="O25" s="9"/>
      <c r="P25" s="9"/>
      <c r="Q25" s="9"/>
      <c r="R25" s="9"/>
      <c r="S25" s="9"/>
      <c r="T25" s="9"/>
      <c r="U25" s="9"/>
      <c r="V25" s="119" t="s">
        <v>14</v>
      </c>
      <c r="W25" s="120"/>
      <c r="X25" s="120"/>
      <c r="Y25" s="120"/>
      <c r="Z25" s="120"/>
      <c r="AA25" s="120"/>
      <c r="AB25" s="120"/>
      <c r="AC25" s="94"/>
      <c r="AD25" s="137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9"/>
      <c r="AQ25" s="28"/>
      <c r="AR25" s="28"/>
      <c r="AS25" s="1"/>
    </row>
    <row r="26" spans="1:45" ht="4.3499999999999996" customHeight="1">
      <c r="A26" s="36"/>
      <c r="B26" s="3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1"/>
    </row>
    <row r="27" spans="1:45">
      <c r="A27" s="36"/>
      <c r="B27" s="35"/>
      <c r="C27" s="9"/>
      <c r="D27" s="9"/>
      <c r="E27" s="9"/>
      <c r="F27" s="9"/>
      <c r="G27" s="9"/>
      <c r="H27" s="9"/>
      <c r="I27" s="61" t="s">
        <v>87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1"/>
    </row>
    <row r="28" spans="1:45" ht="4.3499999999999996" customHeight="1">
      <c r="A28" s="36"/>
      <c r="B28" s="35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1"/>
    </row>
    <row r="29" spans="1:45" ht="15" customHeight="1">
      <c r="A29" s="36"/>
      <c r="B29" s="35"/>
      <c r="C29" s="134" t="s">
        <v>15</v>
      </c>
      <c r="D29" s="134"/>
      <c r="E29" s="134"/>
      <c r="F29" s="134"/>
      <c r="G29" s="134"/>
      <c r="H29" s="97"/>
      <c r="I29" s="129">
        <v>1</v>
      </c>
      <c r="J29" s="130"/>
      <c r="K29" s="9"/>
      <c r="L29" s="121" t="s">
        <v>74</v>
      </c>
      <c r="M29" s="122"/>
      <c r="N29" s="122"/>
      <c r="O29" s="122"/>
      <c r="P29" s="122"/>
      <c r="Q29" s="123"/>
      <c r="R29" s="141"/>
      <c r="S29" s="141"/>
      <c r="T29" s="141"/>
      <c r="U29" s="141"/>
      <c r="V29" s="141"/>
      <c r="W29" s="141"/>
      <c r="X29" s="141"/>
      <c r="Y29" s="9"/>
      <c r="Z29" s="9"/>
      <c r="AA29" s="121" t="s">
        <v>75</v>
      </c>
      <c r="AB29" s="122"/>
      <c r="AC29" s="122"/>
      <c r="AD29" s="122"/>
      <c r="AE29" s="122"/>
      <c r="AF29" s="122"/>
      <c r="AG29" s="123"/>
      <c r="AH29" s="140" t="s">
        <v>113</v>
      </c>
      <c r="AI29" s="140"/>
      <c r="AJ29" s="140"/>
      <c r="AK29" s="140"/>
      <c r="AL29" s="140"/>
      <c r="AM29" s="140"/>
      <c r="AN29" s="140"/>
      <c r="AO29" s="140"/>
      <c r="AP29" s="140"/>
      <c r="AQ29" s="28"/>
      <c r="AR29" s="28"/>
      <c r="AS29" s="1"/>
    </row>
    <row r="30" spans="1:45" ht="4.3499999999999996" customHeight="1">
      <c r="A30" s="36"/>
      <c r="B30" s="3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28"/>
      <c r="AR30" s="28"/>
      <c r="AS30" s="1"/>
    </row>
    <row r="31" spans="1:45" ht="15" customHeight="1">
      <c r="A31" s="36"/>
      <c r="B31" s="35"/>
      <c r="C31" s="128" t="s">
        <v>65</v>
      </c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9"/>
      <c r="AR31" s="9"/>
      <c r="AS31" s="1"/>
    </row>
    <row r="32" spans="1:45" ht="4.3499999999999996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64" ht="15" customHeight="1">
      <c r="B33" s="1"/>
      <c r="C33" s="39"/>
      <c r="D33" s="35"/>
      <c r="E33" s="35"/>
      <c r="F33" s="35"/>
      <c r="G33" s="39"/>
      <c r="H33" s="22"/>
      <c r="I33" s="22"/>
      <c r="J33" s="35"/>
      <c r="K33" s="22"/>
      <c r="L33" s="22"/>
      <c r="M33" s="22"/>
      <c r="N33" s="22"/>
      <c r="O33" s="22"/>
      <c r="P33" s="22"/>
      <c r="Q33" s="22"/>
      <c r="R33" s="22"/>
      <c r="S33" s="35"/>
      <c r="T33" s="22"/>
      <c r="U33" s="22"/>
      <c r="V33" s="22"/>
      <c r="W33" s="22"/>
      <c r="X33" s="35"/>
      <c r="Y33" s="40"/>
      <c r="Z33" s="40"/>
      <c r="AA33" s="40"/>
      <c r="AB33" s="40"/>
      <c r="AC33" s="35"/>
      <c r="AD33" s="22"/>
      <c r="AE33" s="22"/>
      <c r="AF33" s="22"/>
      <c r="AG33" s="22"/>
      <c r="AH33" s="35"/>
      <c r="AI33" s="22"/>
      <c r="AJ33" s="22"/>
      <c r="AK33" s="22"/>
      <c r="AL33" s="22"/>
      <c r="AM33" s="35"/>
      <c r="AN33" s="35"/>
      <c r="AO33" s="35"/>
      <c r="AP33" s="35"/>
      <c r="AQ33" s="35"/>
      <c r="AR33" s="35"/>
      <c r="AS33" s="1"/>
    </row>
    <row r="34" spans="1:64" ht="8.4499999999999993" customHeight="1">
      <c r="A34" s="1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1"/>
    </row>
    <row r="35" spans="1:64" ht="15" customHeight="1">
      <c r="A35" s="11"/>
      <c r="B35" s="9"/>
      <c r="C35" s="8" t="s">
        <v>17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1"/>
    </row>
    <row r="36" spans="1:64" ht="4.3499999999999996" customHeight="1">
      <c r="A36" s="11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1"/>
    </row>
    <row r="37" spans="1:64" ht="15" customHeight="1">
      <c r="A37" s="11"/>
      <c r="B37" s="9"/>
      <c r="C37" s="8" t="s">
        <v>20</v>
      </c>
      <c r="D37" s="9"/>
      <c r="E37" s="9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9"/>
      <c r="V37" s="9"/>
      <c r="W37" s="9"/>
      <c r="X37" s="119" t="s">
        <v>18</v>
      </c>
      <c r="Y37" s="119"/>
      <c r="Z37" s="119"/>
      <c r="AA37" s="119"/>
      <c r="AB37" s="127"/>
      <c r="AC37" s="126"/>
      <c r="AD37" s="126"/>
      <c r="AE37" s="126"/>
      <c r="AF37" s="9"/>
      <c r="AG37" s="9"/>
      <c r="AH37" s="9"/>
      <c r="AI37" s="119" t="s">
        <v>19</v>
      </c>
      <c r="AJ37" s="119"/>
      <c r="AK37" s="119"/>
      <c r="AL37" s="119"/>
      <c r="AM37" s="127"/>
      <c r="AN37" s="126"/>
      <c r="AO37" s="126"/>
      <c r="AP37" s="126"/>
      <c r="AQ37" s="9"/>
      <c r="AR37" s="9"/>
      <c r="AS37" s="1"/>
    </row>
    <row r="38" spans="1:64" ht="4.3499999999999996" customHeight="1">
      <c r="A38" s="1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1"/>
    </row>
    <row r="39" spans="1:64" ht="15" customHeight="1">
      <c r="A39" s="11"/>
      <c r="B39" s="9"/>
      <c r="C39" s="8" t="s">
        <v>21</v>
      </c>
      <c r="D39" s="9"/>
      <c r="E39" s="9"/>
      <c r="F39" s="9"/>
      <c r="G39" s="9"/>
      <c r="H39" s="9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9"/>
      <c r="V39" s="119" t="s">
        <v>22</v>
      </c>
      <c r="W39" s="119"/>
      <c r="X39" s="119"/>
      <c r="Y39" s="119"/>
      <c r="Z39" s="119"/>
      <c r="AA39" s="119"/>
      <c r="AB39" s="127"/>
      <c r="AC39" s="143"/>
      <c r="AD39" s="143"/>
      <c r="AE39" s="143"/>
      <c r="AF39" s="143"/>
      <c r="AG39" s="143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1"/>
    </row>
    <row r="40" spans="1:64" ht="4.3499999999999996" customHeight="1">
      <c r="A40" s="1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1"/>
    </row>
    <row r="41" spans="1:64" ht="15" customHeight="1">
      <c r="A41" s="11"/>
      <c r="B41" s="9"/>
      <c r="C41" s="8" t="s">
        <v>23</v>
      </c>
      <c r="D41" s="9"/>
      <c r="E41" s="9"/>
      <c r="F41" s="9"/>
      <c r="G41" s="9"/>
      <c r="H41" s="9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9"/>
      <c r="V41" s="9"/>
      <c r="W41" s="119" t="s">
        <v>24</v>
      </c>
      <c r="X41" s="119"/>
      <c r="Y41" s="119"/>
      <c r="Z41" s="119"/>
      <c r="AA41" s="119"/>
      <c r="AB41" s="127"/>
      <c r="AC41" s="146"/>
      <c r="AD41" s="146"/>
      <c r="AE41" s="146"/>
      <c r="AF41" s="146"/>
      <c r="AG41" s="146"/>
      <c r="AH41" s="146"/>
      <c r="AI41" s="146"/>
      <c r="AJ41" s="9"/>
      <c r="AK41" s="9"/>
      <c r="AL41" s="9"/>
      <c r="AM41" s="9"/>
      <c r="AN41" s="9"/>
      <c r="AO41" s="9"/>
      <c r="AP41" s="9"/>
      <c r="AQ41" s="9"/>
      <c r="AR41" s="9"/>
      <c r="AS41" s="1"/>
    </row>
    <row r="42" spans="1:64" ht="8.4499999999999993" customHeight="1">
      <c r="A42" s="1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1"/>
    </row>
    <row r="43" spans="1:64" s="6" customFormat="1" ht="15" customHeight="1">
      <c r="A43" s="11"/>
      <c r="B43" s="9"/>
      <c r="C43" s="8" t="s">
        <v>25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1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1:64" ht="4.3499999999999996" customHeight="1">
      <c r="A44" s="3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1"/>
    </row>
    <row r="45" spans="1:64" ht="15" customHeight="1">
      <c r="A45" s="36"/>
      <c r="B45" s="35"/>
      <c r="C45" s="21" t="s">
        <v>20</v>
      </c>
      <c r="D45" s="35"/>
      <c r="E45" s="35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35"/>
      <c r="V45" s="35"/>
      <c r="W45" s="35"/>
      <c r="X45" s="124" t="s">
        <v>18</v>
      </c>
      <c r="Y45" s="124"/>
      <c r="Z45" s="124"/>
      <c r="AA45" s="124"/>
      <c r="AB45" s="125"/>
      <c r="AC45" s="126"/>
      <c r="AD45" s="126"/>
      <c r="AE45" s="126"/>
      <c r="AF45" s="35"/>
      <c r="AG45" s="35"/>
      <c r="AH45" s="35"/>
      <c r="AI45" s="124" t="s">
        <v>19</v>
      </c>
      <c r="AJ45" s="124"/>
      <c r="AK45" s="124"/>
      <c r="AL45" s="124"/>
      <c r="AM45" s="125"/>
      <c r="AN45" s="126"/>
      <c r="AO45" s="126"/>
      <c r="AP45" s="126"/>
      <c r="AQ45" s="35"/>
      <c r="AR45" s="35"/>
      <c r="AS45" s="1"/>
    </row>
    <row r="46" spans="1:64" ht="4.3499999999999996" customHeight="1">
      <c r="A46" s="36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1"/>
    </row>
    <row r="47" spans="1:64" ht="15" customHeight="1">
      <c r="A47" s="36"/>
      <c r="B47" s="35"/>
      <c r="C47" s="21" t="s">
        <v>21</v>
      </c>
      <c r="D47" s="35"/>
      <c r="E47" s="35"/>
      <c r="F47" s="35"/>
      <c r="G47" s="35"/>
      <c r="H47" s="35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35"/>
      <c r="V47" s="124" t="s">
        <v>22</v>
      </c>
      <c r="W47" s="124"/>
      <c r="X47" s="124"/>
      <c r="Y47" s="124"/>
      <c r="Z47" s="124"/>
      <c r="AA47" s="124"/>
      <c r="AB47" s="125"/>
      <c r="AC47" s="143"/>
      <c r="AD47" s="143"/>
      <c r="AE47" s="143"/>
      <c r="AF47" s="143"/>
      <c r="AG47" s="143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1"/>
    </row>
    <row r="48" spans="1:64" ht="4.3499999999999996" customHeight="1">
      <c r="A48" s="36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1"/>
    </row>
    <row r="49" spans="1:45" ht="15" customHeight="1">
      <c r="A49" s="36"/>
      <c r="B49" s="35"/>
      <c r="C49" s="8" t="s">
        <v>23</v>
      </c>
      <c r="D49" s="9"/>
      <c r="E49" s="9"/>
      <c r="F49" s="9"/>
      <c r="G49" s="9"/>
      <c r="H49" s="9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1"/>
    </row>
    <row r="50" spans="1:45" ht="8.4499999999999993" customHeight="1">
      <c r="A50" s="36"/>
      <c r="B50" s="35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1"/>
    </row>
    <row r="51" spans="1:45" s="47" customFormat="1" ht="15" customHeight="1"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</row>
    <row r="52" spans="1:45" s="47" customFormat="1" ht="15" customHeight="1">
      <c r="B52" s="45"/>
      <c r="C52" s="87" t="s">
        <v>114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45"/>
      <c r="AR52" s="45"/>
      <c r="AS52" s="45"/>
    </row>
    <row r="53" spans="1:45" s="47" customFormat="1" ht="15" customHeight="1">
      <c r="B53" s="45"/>
      <c r="C53" s="86"/>
      <c r="D53" s="86"/>
      <c r="E53" s="86"/>
      <c r="F53" s="86"/>
      <c r="G53" s="86"/>
      <c r="H53" s="72" t="s">
        <v>115</v>
      </c>
      <c r="I53" s="86"/>
      <c r="J53" s="86"/>
      <c r="K53" s="86"/>
      <c r="L53" s="86"/>
      <c r="M53" s="86"/>
      <c r="N53" s="69"/>
      <c r="O53" s="46" t="s">
        <v>116</v>
      </c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45"/>
      <c r="AR53" s="45"/>
      <c r="AS53" s="45"/>
    </row>
    <row r="54" spans="1:45" s="47" customFormat="1" ht="15" customHeight="1">
      <c r="B54" s="45"/>
      <c r="C54" s="46" t="s">
        <v>71</v>
      </c>
      <c r="D54" s="46"/>
      <c r="E54" s="46"/>
      <c r="F54" s="46"/>
      <c r="G54" s="46"/>
      <c r="H54" s="46"/>
      <c r="I54" s="46"/>
      <c r="J54" s="46"/>
      <c r="K54" s="46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</row>
    <row r="55" spans="1:45" s="47" customFormat="1" ht="15" customHeight="1">
      <c r="B55" s="45"/>
      <c r="C55" s="46"/>
      <c r="D55" s="46"/>
      <c r="E55" s="46"/>
      <c r="F55" s="46"/>
      <c r="G55" s="46"/>
      <c r="H55" s="46"/>
      <c r="I55" s="46"/>
      <c r="J55" s="46"/>
      <c r="K55" s="46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</row>
    <row r="56" spans="1:45" s="47" customFormat="1" ht="15" customHeight="1">
      <c r="B56" s="45"/>
      <c r="C56" s="46"/>
      <c r="D56" s="46"/>
      <c r="E56" s="46"/>
      <c r="F56" s="48"/>
      <c r="G56" s="46"/>
      <c r="H56" s="87" t="s">
        <v>117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45"/>
    </row>
    <row r="57" spans="1:45" s="47" customFormat="1" ht="15" customHeight="1">
      <c r="B57" s="45"/>
      <c r="C57" s="68"/>
      <c r="D57" s="45"/>
      <c r="E57" s="46"/>
      <c r="F57" s="46"/>
      <c r="G57" s="46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45"/>
    </row>
    <row r="58" spans="1:45" s="47" customFormat="1" ht="8.1" customHeight="1">
      <c r="B58" s="45"/>
      <c r="C58" s="46"/>
      <c r="D58" s="46"/>
      <c r="E58" s="46"/>
      <c r="F58" s="46"/>
      <c r="G58" s="46"/>
      <c r="H58" s="46"/>
      <c r="I58" s="46"/>
      <c r="J58" s="46"/>
      <c r="K58" s="46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</row>
    <row r="59" spans="1:45" s="47" customFormat="1" ht="15" customHeight="1">
      <c r="B59" s="45"/>
      <c r="C59" s="46"/>
      <c r="D59" s="46"/>
      <c r="E59" s="46"/>
      <c r="F59" s="48"/>
      <c r="G59" s="46"/>
      <c r="H59" s="87" t="s">
        <v>118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45"/>
    </row>
    <row r="60" spans="1:45" s="47" customFormat="1" ht="15" customHeight="1">
      <c r="B60" s="45"/>
      <c r="C60" s="68"/>
      <c r="D60" s="45"/>
      <c r="E60" s="46"/>
      <c r="F60" s="46"/>
      <c r="G60" s="46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45"/>
    </row>
    <row r="61" spans="1:45" s="47" customFormat="1" ht="8.1" customHeight="1">
      <c r="B61" s="45"/>
      <c r="C61" s="46"/>
      <c r="D61" s="46"/>
      <c r="E61" s="46"/>
      <c r="F61" s="46"/>
      <c r="G61" s="46"/>
      <c r="H61" s="46"/>
      <c r="I61" s="46"/>
      <c r="J61" s="46"/>
      <c r="K61" s="46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</row>
    <row r="62" spans="1:45" s="47" customFormat="1" ht="15" customHeight="1">
      <c r="B62" s="45"/>
      <c r="C62" s="46"/>
      <c r="D62" s="46"/>
      <c r="E62" s="46"/>
      <c r="F62" s="48"/>
      <c r="G62" s="46"/>
      <c r="H62" s="87" t="s">
        <v>119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45"/>
    </row>
    <row r="63" spans="1:45" s="47" customFormat="1" ht="15" customHeight="1">
      <c r="B63" s="45"/>
      <c r="C63" s="68"/>
      <c r="D63" s="45"/>
      <c r="E63" s="46"/>
      <c r="F63" s="46"/>
      <c r="G63" s="46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45"/>
    </row>
    <row r="64" spans="1:45" s="47" customFormat="1" ht="8.1" customHeight="1">
      <c r="B64" s="45"/>
      <c r="C64" s="46"/>
      <c r="D64" s="46"/>
      <c r="E64" s="46"/>
      <c r="F64" s="46"/>
      <c r="G64" s="46"/>
      <c r="H64" s="46"/>
      <c r="I64" s="46"/>
      <c r="J64" s="46"/>
      <c r="K64" s="46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</row>
    <row r="65" spans="2:45" s="47" customFormat="1" ht="15" customHeight="1">
      <c r="B65" s="45"/>
      <c r="C65" s="46"/>
      <c r="D65" s="46"/>
      <c r="E65" s="46"/>
      <c r="F65" s="48"/>
      <c r="G65" s="46"/>
      <c r="H65" s="87" t="s">
        <v>121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45"/>
    </row>
    <row r="66" spans="2:45" s="47" customFormat="1" ht="15" customHeight="1">
      <c r="B66" s="45"/>
      <c r="C66" s="68"/>
      <c r="D66" s="45"/>
      <c r="E66" s="46"/>
      <c r="F66" s="46"/>
      <c r="G66" s="46"/>
      <c r="H66" s="46" t="s">
        <v>120</v>
      </c>
      <c r="I66" s="46"/>
      <c r="J66" s="46"/>
      <c r="K66" s="46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</row>
    <row r="67" spans="2:45" s="47" customFormat="1" ht="15" customHeight="1">
      <c r="B67" s="45"/>
      <c r="C67" s="68"/>
      <c r="D67" s="45"/>
      <c r="E67" s="46"/>
      <c r="F67" s="46"/>
      <c r="G67" s="46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45"/>
    </row>
    <row r="68" spans="2:45" s="47" customFormat="1" ht="9.9499999999999993" customHeight="1"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</row>
    <row r="69" spans="2:45" s="47" customFormat="1" ht="15" customHeight="1">
      <c r="B69" s="45"/>
      <c r="C69" s="46" t="s">
        <v>122</v>
      </c>
      <c r="D69" s="45"/>
      <c r="E69" s="46"/>
      <c r="F69" s="46"/>
      <c r="G69" s="46"/>
      <c r="H69" s="46"/>
      <c r="I69" s="46"/>
      <c r="J69" s="46"/>
      <c r="K69" s="46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</row>
    <row r="70" spans="2:45" s="47" customFormat="1" ht="15" customHeight="1">
      <c r="B70" s="45"/>
      <c r="C70" s="46" t="s">
        <v>31</v>
      </c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45"/>
    </row>
    <row r="71" spans="2:45" s="47" customFormat="1" ht="5.0999999999999996" customHeight="1">
      <c r="B71" s="45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45"/>
      <c r="AR71" s="45"/>
      <c r="AS71" s="45"/>
    </row>
    <row r="72" spans="2:45" s="47" customFormat="1" ht="15" customHeight="1">
      <c r="B72" s="45"/>
      <c r="C72" s="46" t="s">
        <v>32</v>
      </c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45"/>
    </row>
    <row r="73" spans="2:45" s="47" customFormat="1" ht="5.0999999999999996" customHeight="1">
      <c r="B73" s="45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45"/>
      <c r="AR73" s="45"/>
      <c r="AS73" s="45"/>
    </row>
    <row r="74" spans="2:45" s="47" customFormat="1" ht="15" customHeight="1">
      <c r="B74" s="45"/>
      <c r="C74" s="46" t="s">
        <v>33</v>
      </c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45"/>
    </row>
    <row r="75" spans="2:45" s="47" customFormat="1" ht="15" customHeight="1">
      <c r="B75" s="45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45"/>
      <c r="AR75" s="45"/>
      <c r="AS75" s="45"/>
    </row>
    <row r="76" spans="2:45" ht="18.75">
      <c r="B76" s="1"/>
      <c r="C76" s="156" t="s">
        <v>34</v>
      </c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0"/>
      <c r="AR76" s="10"/>
      <c r="AS76" s="1"/>
    </row>
    <row r="77" spans="2:45" ht="9.9499999999999993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2:45" ht="15" customHeight="1">
      <c r="B78" s="1"/>
      <c r="C78" s="41" t="s">
        <v>35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1"/>
    </row>
    <row r="79" spans="2:45" ht="2.85" customHeight="1">
      <c r="B79" s="1"/>
      <c r="C79" s="64"/>
      <c r="D79" s="35"/>
      <c r="E79" s="1"/>
      <c r="F79" s="4"/>
      <c r="G79" s="4"/>
      <c r="H79" s="4"/>
      <c r="I79" s="4"/>
      <c r="J79" s="4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2:45" ht="15" customHeight="1">
      <c r="B80" s="1"/>
      <c r="C80" s="9"/>
      <c r="D80" s="65" t="s">
        <v>96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1"/>
    </row>
    <row r="81" spans="2:45" ht="2.85" customHeight="1">
      <c r="B81" s="1"/>
      <c r="C81" s="64"/>
      <c r="D81" s="35"/>
      <c r="E81" s="1"/>
      <c r="F81" s="4"/>
      <c r="G81" s="4"/>
      <c r="H81" s="4"/>
      <c r="I81" s="4"/>
      <c r="J81" s="4"/>
      <c r="K81" s="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2:45" ht="15" customHeight="1">
      <c r="B82" s="1"/>
      <c r="C82" s="9" t="s">
        <v>36</v>
      </c>
      <c r="D82" s="8" t="s">
        <v>111</v>
      </c>
      <c r="E82" s="8"/>
      <c r="F82" s="8"/>
      <c r="G82" s="8"/>
      <c r="H82" s="8"/>
      <c r="I82" s="8"/>
      <c r="J82" s="8"/>
      <c r="K82" s="8"/>
      <c r="L82" s="65"/>
      <c r="M82" s="65"/>
      <c r="N82" s="65"/>
      <c r="O82" s="65"/>
      <c r="P82" s="65"/>
      <c r="Q82" s="65"/>
      <c r="R82" s="65"/>
      <c r="S82" s="65"/>
      <c r="T82" s="65"/>
      <c r="U82" s="157" t="s">
        <v>129</v>
      </c>
      <c r="V82" s="157"/>
      <c r="W82" s="157"/>
      <c r="X82" s="157"/>
      <c r="Y82" s="157"/>
      <c r="Z82" s="157"/>
      <c r="AA82" s="157"/>
      <c r="AB82" s="157"/>
      <c r="AC82" s="157"/>
      <c r="AD82" s="9"/>
      <c r="AE82" s="75"/>
      <c r="AF82" s="9"/>
      <c r="AG82" s="9" t="s">
        <v>97</v>
      </c>
      <c r="AH82" s="9"/>
      <c r="AI82" s="9"/>
      <c r="AJ82" s="9"/>
      <c r="AK82" s="9"/>
      <c r="AL82" s="75"/>
      <c r="AM82" s="9"/>
      <c r="AN82" s="9" t="s">
        <v>98</v>
      </c>
      <c r="AO82" s="9"/>
      <c r="AP82" s="9"/>
      <c r="AQ82" s="9"/>
      <c r="AR82" s="9"/>
      <c r="AS82" s="1"/>
    </row>
    <row r="83" spans="2:45" ht="2.85" customHeight="1">
      <c r="B83" s="1"/>
      <c r="C83" s="64"/>
      <c r="D83" s="35"/>
      <c r="E83" s="1"/>
      <c r="F83" s="4"/>
      <c r="G83" s="4"/>
      <c r="H83" s="4"/>
      <c r="I83" s="4"/>
      <c r="J83" s="4"/>
      <c r="K83" s="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2:45" ht="15" customHeight="1">
      <c r="B84" s="1"/>
      <c r="C84" s="9"/>
      <c r="D84" s="9" t="s">
        <v>99</v>
      </c>
      <c r="E84" s="9"/>
      <c r="F84" s="9"/>
      <c r="G84" s="9"/>
      <c r="H84" s="75"/>
      <c r="I84" s="9"/>
      <c r="J84" s="9" t="s">
        <v>100</v>
      </c>
      <c r="K84" s="9"/>
      <c r="L84" s="9"/>
      <c r="M84" s="9"/>
      <c r="N84" s="9"/>
      <c r="O84" s="9"/>
      <c r="P84" s="75"/>
      <c r="Q84" s="9"/>
      <c r="R84" s="9" t="s">
        <v>101</v>
      </c>
      <c r="S84" s="9"/>
      <c r="T84" s="9"/>
      <c r="U84" s="9"/>
      <c r="V84" s="9"/>
      <c r="W84" s="9"/>
      <c r="X84" s="75"/>
      <c r="Y84" s="9"/>
      <c r="Z84" s="9" t="s">
        <v>102</v>
      </c>
      <c r="AA84" s="9"/>
      <c r="AB84" s="9"/>
      <c r="AC84" s="9"/>
      <c r="AD84" s="9"/>
      <c r="AE84" s="9"/>
      <c r="AF84" s="9"/>
      <c r="AG84" s="9"/>
      <c r="AH84" s="9"/>
      <c r="AI84" s="66" t="s">
        <v>103</v>
      </c>
      <c r="AJ84" s="9"/>
      <c r="AK84" s="9"/>
      <c r="AL84" s="9"/>
      <c r="AM84" s="9"/>
      <c r="AN84" s="9"/>
      <c r="AO84" s="9"/>
      <c r="AP84" s="9"/>
      <c r="AQ84" s="9"/>
      <c r="AR84" s="9"/>
      <c r="AS84" s="1"/>
    </row>
    <row r="85" spans="2:45" ht="2.85" customHeight="1">
      <c r="B85" s="1"/>
      <c r="C85" s="64"/>
      <c r="D85" s="35"/>
      <c r="E85" s="1"/>
      <c r="F85" s="4"/>
      <c r="G85" s="4"/>
      <c r="H85" s="4"/>
      <c r="I85" s="4"/>
      <c r="J85" s="4"/>
      <c r="K85" s="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2:45" ht="15" customHeight="1">
      <c r="B86" s="1"/>
      <c r="C86" s="9"/>
      <c r="D86" s="158" t="s">
        <v>104</v>
      </c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76"/>
      <c r="Z86" s="76"/>
      <c r="AA86" s="76"/>
      <c r="AB86" s="76"/>
      <c r="AC86" s="76"/>
      <c r="AD86" s="76"/>
      <c r="AE86" s="157"/>
      <c r="AF86" s="157"/>
      <c r="AG86" s="157"/>
      <c r="AH86" s="157"/>
      <c r="AI86" s="157"/>
      <c r="AJ86" s="157"/>
      <c r="AK86" s="157"/>
      <c r="AL86" s="157"/>
      <c r="AM86" s="157"/>
      <c r="AN86" s="76"/>
      <c r="AO86" s="76"/>
      <c r="AP86" s="76"/>
      <c r="AQ86" s="9"/>
      <c r="AR86" s="9"/>
      <c r="AS86" s="1"/>
    </row>
    <row r="87" spans="2:45" ht="15" customHeight="1">
      <c r="B87" s="1"/>
      <c r="C87" s="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9"/>
      <c r="AR87" s="9"/>
      <c r="AS87" s="1"/>
    </row>
    <row r="88" spans="2:45" ht="8.4499999999999993" customHeight="1">
      <c r="B88" s="1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1"/>
    </row>
    <row r="89" spans="2:45" ht="15" customHeight="1">
      <c r="B89" s="1"/>
      <c r="C89" s="9" t="s">
        <v>36</v>
      </c>
      <c r="D89" s="8" t="s">
        <v>105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75"/>
      <c r="AF89" s="9"/>
      <c r="AG89" s="9" t="s">
        <v>97</v>
      </c>
      <c r="AH89" s="9"/>
      <c r="AI89" s="9"/>
      <c r="AJ89" s="9"/>
      <c r="AK89" s="9"/>
      <c r="AL89" s="75"/>
      <c r="AM89" s="9"/>
      <c r="AN89" s="9" t="s">
        <v>98</v>
      </c>
      <c r="AO89" s="9"/>
      <c r="AP89" s="9"/>
      <c r="AQ89" s="9"/>
      <c r="AR89" s="9"/>
      <c r="AS89" s="1"/>
    </row>
    <row r="90" spans="2:45" ht="15" customHeight="1">
      <c r="B90" s="1"/>
      <c r="C90" s="9"/>
      <c r="D90" s="158" t="s">
        <v>106</v>
      </c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76"/>
      <c r="Z90" s="76"/>
      <c r="AA90" s="76"/>
      <c r="AB90" s="76"/>
      <c r="AC90" s="76"/>
      <c r="AD90" s="76"/>
      <c r="AE90" s="157" t="s">
        <v>129</v>
      </c>
      <c r="AF90" s="157"/>
      <c r="AG90" s="157"/>
      <c r="AH90" s="157"/>
      <c r="AI90" s="157"/>
      <c r="AJ90" s="157"/>
      <c r="AK90" s="157"/>
      <c r="AL90" s="157"/>
      <c r="AM90" s="157"/>
      <c r="AN90" s="76"/>
      <c r="AO90" s="76"/>
      <c r="AP90" s="76"/>
      <c r="AQ90" s="9"/>
      <c r="AR90" s="9"/>
      <c r="AS90" s="1"/>
    </row>
    <row r="91" spans="2:45" ht="15" customHeight="1">
      <c r="B91" s="1"/>
      <c r="C91" s="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9"/>
      <c r="AR91" s="9"/>
      <c r="AS91" s="1"/>
    </row>
    <row r="92" spans="2:45" ht="8.4499999999999993" customHeight="1">
      <c r="B92" s="1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1"/>
    </row>
    <row r="93" spans="2:45" ht="8.4499999999999993" customHeight="1">
      <c r="B93" s="1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1"/>
    </row>
    <row r="94" spans="2:45" ht="15" customHeight="1">
      <c r="B94" s="1"/>
      <c r="C94" s="9"/>
      <c r="D94" s="151" t="s">
        <v>127</v>
      </c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9"/>
      <c r="AR94" s="9"/>
      <c r="AS94" s="1"/>
    </row>
    <row r="95" spans="2:45" ht="15" customHeight="1">
      <c r="B95" s="1"/>
      <c r="C95" s="9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9"/>
      <c r="AR95" s="9"/>
      <c r="AS95" s="1"/>
    </row>
    <row r="96" spans="2:45" ht="10.5" customHeight="1">
      <c r="B96" s="1"/>
      <c r="C96" s="9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9"/>
      <c r="AR96" s="9"/>
      <c r="AS96" s="1"/>
    </row>
    <row r="97" spans="1:64" ht="8.4499999999999993" customHeight="1">
      <c r="B97" s="1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1"/>
    </row>
    <row r="98" spans="1:64" ht="9.9499999999999993" customHeight="1">
      <c r="B98" s="1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1"/>
    </row>
    <row r="99" spans="1:64" ht="15" customHeight="1">
      <c r="A99" s="36"/>
      <c r="B99" s="1"/>
      <c r="C99" s="152" t="s">
        <v>37</v>
      </c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35"/>
      <c r="AR99" s="35"/>
      <c r="AS99" s="1"/>
    </row>
    <row r="100" spans="1:64" ht="15" customHeight="1">
      <c r="A100" s="36"/>
      <c r="B100" s="1"/>
      <c r="C100" s="42" t="s">
        <v>36</v>
      </c>
      <c r="D100" s="153" t="s">
        <v>107</v>
      </c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35"/>
      <c r="AR100" s="35"/>
      <c r="AS100" s="1"/>
    </row>
    <row r="101" spans="1:64" ht="15" customHeight="1">
      <c r="A101" s="36"/>
      <c r="B101" s="1"/>
      <c r="C101" s="35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35"/>
      <c r="AR101" s="35"/>
      <c r="AS101" s="1"/>
    </row>
    <row r="102" spans="1:64" s="36" customFormat="1" ht="15" customHeight="1">
      <c r="B102" s="35"/>
      <c r="C102" s="42" t="s">
        <v>36</v>
      </c>
      <c r="D102" s="153" t="s">
        <v>108</v>
      </c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35"/>
      <c r="AR102" s="35"/>
      <c r="AS102" s="1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</row>
    <row r="103" spans="1:64" s="36" customFormat="1" ht="15" customHeight="1">
      <c r="B103" s="35"/>
      <c r="C103" s="35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35"/>
      <c r="AR103" s="35"/>
      <c r="AS103" s="1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</row>
    <row r="104" spans="1:64" s="36" customFormat="1" ht="15" customHeight="1">
      <c r="B104" s="35"/>
      <c r="C104" s="35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35"/>
      <c r="AR104" s="35"/>
      <c r="AS104" s="1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</row>
    <row r="105" spans="1:64" ht="15" customHeight="1">
      <c r="A105" s="36"/>
      <c r="B105" s="1"/>
      <c r="C105" s="42" t="s">
        <v>36</v>
      </c>
      <c r="D105" s="154" t="s">
        <v>128</v>
      </c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35"/>
      <c r="AR105" s="35"/>
      <c r="AS105" s="1"/>
    </row>
    <row r="106" spans="1:64" ht="15" customHeight="1">
      <c r="A106" s="36"/>
      <c r="B106" s="1"/>
      <c r="C106" s="35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35"/>
      <c r="AR106" s="35"/>
      <c r="AS106" s="1"/>
    </row>
    <row r="107" spans="1:64" ht="15" customHeight="1">
      <c r="A107" s="36"/>
      <c r="B107" s="1"/>
      <c r="C107" s="35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35"/>
      <c r="AR107" s="35"/>
      <c r="AS107" s="1"/>
    </row>
    <row r="108" spans="1:64" ht="15" customHeight="1">
      <c r="A108" s="36"/>
      <c r="B108" s="1"/>
      <c r="C108" s="35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35"/>
      <c r="AR108" s="35"/>
      <c r="AS108" s="1"/>
    </row>
    <row r="109" spans="1:64" ht="15" customHeight="1">
      <c r="A109" s="36"/>
      <c r="B109" s="1"/>
      <c r="C109" s="35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35"/>
      <c r="AR109" s="35"/>
      <c r="AS109" s="1"/>
    </row>
    <row r="110" spans="1:64" ht="15" customHeight="1">
      <c r="A110" s="36"/>
      <c r="B110" s="1"/>
      <c r="C110" s="35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35"/>
      <c r="AR110" s="35"/>
      <c r="AS110" s="1"/>
    </row>
    <row r="111" spans="1:64" ht="15" customHeight="1">
      <c r="A111" s="36"/>
      <c r="B111" s="1"/>
      <c r="C111" s="35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35"/>
      <c r="AR111" s="35"/>
      <c r="AS111" s="1"/>
    </row>
    <row r="112" spans="1:64" ht="15" customHeight="1">
      <c r="A112" s="36"/>
      <c r="B112" s="1"/>
      <c r="C112" s="35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35"/>
      <c r="AR112" s="35"/>
      <c r="AS112" s="1"/>
    </row>
    <row r="113" spans="1:45" ht="9.9499999999999993" customHeight="1">
      <c r="A113" s="36"/>
      <c r="B113" s="1"/>
      <c r="C113" s="35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35"/>
      <c r="AR113" s="35"/>
      <c r="AS113" s="1"/>
    </row>
    <row r="114" spans="1:45" ht="9.9499999999999993" customHeight="1">
      <c r="B114" s="1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1"/>
    </row>
    <row r="115" spans="1:45" ht="15" customHeight="1">
      <c r="B115" s="1"/>
      <c r="C115" s="164"/>
      <c r="D115" s="164"/>
      <c r="E115" s="164"/>
      <c r="F115" s="164"/>
      <c r="G115" s="164"/>
      <c r="H115" s="164"/>
      <c r="I115" s="164"/>
      <c r="J115" s="164"/>
      <c r="K115" s="165" t="s">
        <v>109</v>
      </c>
      <c r="L115" s="165"/>
      <c r="M115" s="165"/>
      <c r="N115" s="148"/>
      <c r="O115" s="148"/>
      <c r="P115" s="148"/>
      <c r="Q115" s="148"/>
      <c r="R115" s="148"/>
      <c r="S115" s="148"/>
      <c r="T115" s="1"/>
      <c r="U115" s="1"/>
      <c r="V115" s="1"/>
      <c r="W115" s="1"/>
      <c r="X115" s="1"/>
      <c r="Y115" s="1"/>
      <c r="Z115" s="1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"/>
      <c r="AR115" s="1"/>
      <c r="AS115" s="1"/>
    </row>
    <row r="116" spans="1:45" ht="15" customHeight="1">
      <c r="B116" s="1"/>
      <c r="C116" s="162" t="s">
        <v>110</v>
      </c>
      <c r="D116" s="162"/>
      <c r="E116" s="162"/>
      <c r="F116" s="162"/>
      <c r="G116" s="162"/>
      <c r="H116" s="162"/>
      <c r="I116" s="162"/>
      <c r="J116" s="16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63" t="s">
        <v>39</v>
      </c>
      <c r="AB116" s="163"/>
      <c r="AC116" s="163"/>
      <c r="AD116" s="163"/>
      <c r="AE116" s="163"/>
      <c r="AF116" s="163"/>
      <c r="AG116" s="163"/>
      <c r="AH116" s="163"/>
      <c r="AI116" s="163"/>
      <c r="AJ116" s="163"/>
      <c r="AK116" s="163"/>
      <c r="AL116" s="163"/>
      <c r="AM116" s="163"/>
      <c r="AN116" s="163"/>
      <c r="AO116" s="163"/>
      <c r="AP116" s="163"/>
      <c r="AQ116" s="1"/>
      <c r="AR116" s="1"/>
      <c r="AS116" s="1"/>
    </row>
    <row r="117" spans="1:45" ht="15" customHeight="1">
      <c r="B117" s="1"/>
      <c r="C117" s="73"/>
      <c r="D117" s="73"/>
      <c r="E117" s="73"/>
      <c r="F117" s="73"/>
      <c r="G117" s="73"/>
      <c r="H117" s="73"/>
      <c r="I117" s="73"/>
      <c r="J117" s="7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1"/>
      <c r="AR117" s="1"/>
      <c r="AS117" s="1"/>
    </row>
    <row r="118" spans="1:45" ht="15" customHeight="1">
      <c r="B118" s="1"/>
      <c r="C118" s="73"/>
      <c r="D118" s="73"/>
      <c r="E118" s="73"/>
      <c r="F118" s="73"/>
      <c r="G118" s="73"/>
      <c r="H118" s="73"/>
      <c r="I118" s="73"/>
      <c r="J118" s="7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1"/>
      <c r="AR118" s="1"/>
      <c r="AS118" s="1"/>
    </row>
    <row r="119" spans="1:45" ht="9.9499999999999993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>
      <c r="B120" s="1"/>
      <c r="C120" s="161" t="s">
        <v>84</v>
      </c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1"/>
      <c r="AL120" s="161"/>
      <c r="AM120" s="161"/>
      <c r="AN120" s="161"/>
      <c r="AO120" s="161"/>
      <c r="AP120" s="161"/>
      <c r="AQ120" s="1"/>
      <c r="AR120" s="1"/>
      <c r="AS120" s="1"/>
    </row>
    <row r="121" spans="1:45" ht="9.9499999999999993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>
      <c r="B122" s="1"/>
      <c r="C122" s="158" t="s">
        <v>40</v>
      </c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"/>
      <c r="AR122" s="1"/>
      <c r="AS122" s="1"/>
    </row>
    <row r="123" spans="1:45" ht="8.4499999999999993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ht="15" customHeight="1">
      <c r="B124" s="1"/>
      <c r="C124" s="145" t="s">
        <v>31</v>
      </c>
      <c r="D124" s="145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"/>
      <c r="AR124" s="1"/>
      <c r="AS124" s="1"/>
    </row>
    <row r="125" spans="1:45" ht="5.85" customHeight="1">
      <c r="B125" s="1"/>
      <c r="C125" s="1"/>
      <c r="D125" s="35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5" customHeight="1">
      <c r="B126" s="1"/>
      <c r="C126" s="145" t="s">
        <v>32</v>
      </c>
      <c r="D126" s="145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/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"/>
      <c r="AR126" s="1"/>
      <c r="AS126" s="1"/>
    </row>
    <row r="127" spans="1:45" ht="5.85" customHeight="1">
      <c r="B127" s="1"/>
      <c r="C127" s="1"/>
      <c r="D127" s="35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15" customHeight="1">
      <c r="B128" s="1"/>
      <c r="C128" s="145" t="s">
        <v>33</v>
      </c>
      <c r="D128" s="145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/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"/>
      <c r="AR128" s="1"/>
      <c r="AS128" s="1"/>
    </row>
    <row r="129" spans="2:45" ht="9.9499999999999993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2:45" ht="15" customHeight="1">
      <c r="B130" s="1"/>
      <c r="C130" s="149" t="s">
        <v>41</v>
      </c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8"/>
      <c r="O130" s="148"/>
      <c r="P130" s="148"/>
      <c r="Q130" s="148"/>
      <c r="R130" s="148"/>
      <c r="S130" s="148"/>
      <c r="T130" s="148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2:45" ht="9.9499999999999993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2:45" ht="15" customHeight="1">
      <c r="B132" s="1"/>
      <c r="C132" s="149" t="s">
        <v>42</v>
      </c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8"/>
      <c r="O132" s="148"/>
      <c r="P132" s="148"/>
      <c r="Q132" s="148"/>
      <c r="R132" s="148"/>
      <c r="S132" s="148"/>
      <c r="T132" s="148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2:45" ht="1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2:45" ht="15" customHeight="1">
      <c r="B134" s="1"/>
      <c r="C134" s="149" t="s">
        <v>38</v>
      </c>
      <c r="D134" s="149"/>
      <c r="E134" s="149"/>
      <c r="F134" s="149"/>
      <c r="G134" s="149"/>
      <c r="H134" s="148"/>
      <c r="I134" s="148"/>
      <c r="J134" s="148"/>
      <c r="K134" s="148"/>
      <c r="L134" s="148"/>
      <c r="M134" s="148"/>
      <c r="N134" s="148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47"/>
      <c r="AB134" s="147"/>
      <c r="AC134" s="147"/>
      <c r="AD134" s="147"/>
      <c r="AE134" s="147"/>
      <c r="AF134" s="147"/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"/>
      <c r="AR134" s="1"/>
      <c r="AS134" s="1"/>
    </row>
    <row r="135" spans="2:45" ht="1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44" t="s">
        <v>85</v>
      </c>
      <c r="AB135" s="144"/>
      <c r="AC135" s="144"/>
      <c r="AD135" s="144"/>
      <c r="AE135" s="144"/>
      <c r="AF135" s="144"/>
      <c r="AG135" s="144"/>
      <c r="AH135" s="144"/>
      <c r="AI135" s="144"/>
      <c r="AJ135" s="144"/>
      <c r="AK135" s="144"/>
      <c r="AL135" s="144"/>
      <c r="AM135" s="144"/>
      <c r="AN135" s="144"/>
      <c r="AO135" s="144"/>
      <c r="AP135" s="144"/>
      <c r="AQ135" s="1"/>
      <c r="AR135" s="1"/>
      <c r="AS135" s="1"/>
    </row>
    <row r="136" spans="2:45" ht="1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2:45" ht="30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90" spans="100:100">
      <c r="CV190" s="44" t="s">
        <v>69</v>
      </c>
    </row>
    <row r="191" spans="100:100">
      <c r="CV191" s="43" t="s">
        <v>68</v>
      </c>
    </row>
    <row r="195" spans="97:97">
      <c r="CS195" s="5">
        <f>IF(CV191="© Maciej Żerkowski",1,0)</f>
        <v>1</v>
      </c>
    </row>
  </sheetData>
  <sheetProtection algorithmName="SHA-512" hashValue="V3yJFJ1GT9k3iqy18RZNAbPPsEXs/M6on6oTsURIZjloPFvjET7IACslgLWiaF/ljCZsoBnRIFGa3T4Ygl2Snw==" saltValue="K+h+fN+eBDqnSM+R4HvC5w==" spinCount="100000" sheet="1" selectLockedCells="1"/>
  <mergeCells count="103">
    <mergeCell ref="D90:X90"/>
    <mergeCell ref="AE90:AM90"/>
    <mergeCell ref="D91:AP91"/>
    <mergeCell ref="N115:S115"/>
    <mergeCell ref="AA115:AP115"/>
    <mergeCell ref="C122:AP122"/>
    <mergeCell ref="C120:AP120"/>
    <mergeCell ref="C116:J116"/>
    <mergeCell ref="AA116:AP116"/>
    <mergeCell ref="C115:J115"/>
    <mergeCell ref="K115:M115"/>
    <mergeCell ref="H67:AR67"/>
    <mergeCell ref="D70:AR70"/>
    <mergeCell ref="D72:AR72"/>
    <mergeCell ref="D74:AR74"/>
    <mergeCell ref="C76:AP76"/>
    <mergeCell ref="U82:AC82"/>
    <mergeCell ref="D86:X86"/>
    <mergeCell ref="AE86:AM86"/>
    <mergeCell ref="D87:AP87"/>
    <mergeCell ref="N130:T130"/>
    <mergeCell ref="N132:T132"/>
    <mergeCell ref="C128:D128"/>
    <mergeCell ref="C126:D126"/>
    <mergeCell ref="D94:AP96"/>
    <mergeCell ref="C99:AP99"/>
    <mergeCell ref="D100:AP101"/>
    <mergeCell ref="D102:AP104"/>
    <mergeCell ref="D105:AP110"/>
    <mergeCell ref="I39:T39"/>
    <mergeCell ref="I41:T41"/>
    <mergeCell ref="AC39:AG39"/>
    <mergeCell ref="AC47:AG47"/>
    <mergeCell ref="AN45:AP45"/>
    <mergeCell ref="I47:T47"/>
    <mergeCell ref="AI37:AM37"/>
    <mergeCell ref="AA135:AP135"/>
    <mergeCell ref="C124:D124"/>
    <mergeCell ref="F37:T37"/>
    <mergeCell ref="F45:T45"/>
    <mergeCell ref="I49:T49"/>
    <mergeCell ref="X45:AB45"/>
    <mergeCell ref="V47:AB47"/>
    <mergeCell ref="AC41:AI41"/>
    <mergeCell ref="C52:AP52"/>
    <mergeCell ref="AA134:AP134"/>
    <mergeCell ref="H134:N134"/>
    <mergeCell ref="C134:G134"/>
    <mergeCell ref="E124:AP124"/>
    <mergeCell ref="E126:AP126"/>
    <mergeCell ref="E128:AP128"/>
    <mergeCell ref="C130:M130"/>
    <mergeCell ref="C132:M132"/>
    <mergeCell ref="X21:AC21"/>
    <mergeCell ref="L29:Q29"/>
    <mergeCell ref="AI45:AM45"/>
    <mergeCell ref="AN37:AP37"/>
    <mergeCell ref="AC37:AE37"/>
    <mergeCell ref="X37:AB37"/>
    <mergeCell ref="C31:AP31"/>
    <mergeCell ref="I29:J29"/>
    <mergeCell ref="I25:M25"/>
    <mergeCell ref="C21:H21"/>
    <mergeCell ref="C23:H23"/>
    <mergeCell ref="C25:H25"/>
    <mergeCell ref="C29:H29"/>
    <mergeCell ref="I21:U21"/>
    <mergeCell ref="AD21:AP21"/>
    <mergeCell ref="U23:AP23"/>
    <mergeCell ref="AD25:AP25"/>
    <mergeCell ref="V25:AC25"/>
    <mergeCell ref="V39:AB39"/>
    <mergeCell ref="W41:AB41"/>
    <mergeCell ref="AH29:AP29"/>
    <mergeCell ref="R29:X29"/>
    <mergeCell ref="AA29:AG29"/>
    <mergeCell ref="AC45:AE45"/>
    <mergeCell ref="AU3:AV4"/>
    <mergeCell ref="AU10:AV10"/>
    <mergeCell ref="I16:M16"/>
    <mergeCell ref="O16:T16"/>
    <mergeCell ref="K10:S10"/>
    <mergeCell ref="K12:S12"/>
    <mergeCell ref="K14:S14"/>
    <mergeCell ref="C8:T8"/>
    <mergeCell ref="C16:G16"/>
    <mergeCell ref="C14:J14"/>
    <mergeCell ref="C12:J12"/>
    <mergeCell ref="C10:J10"/>
    <mergeCell ref="AU14:AW16"/>
    <mergeCell ref="V7:AO8"/>
    <mergeCell ref="V9:AO18"/>
    <mergeCell ref="G5:AP5"/>
    <mergeCell ref="G3:AP4"/>
    <mergeCell ref="C53:G53"/>
    <mergeCell ref="I53:M53"/>
    <mergeCell ref="H59:AR59"/>
    <mergeCell ref="H62:AR62"/>
    <mergeCell ref="H65:AR65"/>
    <mergeCell ref="H57:AR57"/>
    <mergeCell ref="H60:AR60"/>
    <mergeCell ref="H63:AR63"/>
    <mergeCell ref="H56:AR56"/>
  </mergeCells>
  <conditionalFormatting sqref="I23:S23">
    <cfRule type="expression" dxfId="56" priority="68" stopIfTrue="1">
      <formula>ISBLANK(I23)</formula>
    </cfRule>
  </conditionalFormatting>
  <conditionalFormatting sqref="AH29">
    <cfRule type="expression" dxfId="55" priority="46" stopIfTrue="1">
      <formula>ISBLANK($AH$29)</formula>
    </cfRule>
  </conditionalFormatting>
  <conditionalFormatting sqref="AD25">
    <cfRule type="expression" dxfId="54" priority="43" stopIfTrue="1">
      <formula>ISBLANK($AD$25)</formula>
    </cfRule>
  </conditionalFormatting>
  <conditionalFormatting sqref="AD21">
    <cfRule type="expression" dxfId="53" priority="42" stopIfTrue="1">
      <formula>ISBLANK($AD$21)</formula>
    </cfRule>
  </conditionalFormatting>
  <conditionalFormatting sqref="I29">
    <cfRule type="expression" dxfId="52" priority="256" stopIfTrue="1">
      <formula>ISBLANK($I$29)</formula>
    </cfRule>
  </conditionalFormatting>
  <conditionalFormatting sqref="R29">
    <cfRule type="expression" dxfId="51" priority="441" stopIfTrue="1">
      <formula>ISBLANK($R$29)</formula>
    </cfRule>
  </conditionalFormatting>
  <conditionalFormatting sqref="I21">
    <cfRule type="expression" dxfId="50" priority="532" stopIfTrue="1">
      <formula>ISBLANK($I$21)</formula>
    </cfRule>
  </conditionalFormatting>
  <conditionalFormatting sqref="I25">
    <cfRule type="expression" dxfId="49" priority="722" stopIfTrue="1">
      <formula>$I$29=1</formula>
    </cfRule>
    <cfRule type="expression" dxfId="48" priority="723" stopIfTrue="1">
      <formula>ISBLANK($I$25)</formula>
    </cfRule>
  </conditionalFormatting>
  <conditionalFormatting sqref="U23">
    <cfRule type="expression" dxfId="47" priority="793" stopIfTrue="1">
      <formula>$I$23=""</formula>
    </cfRule>
  </conditionalFormatting>
  <conditionalFormatting sqref="H33">
    <cfRule type="expression" dxfId="46" priority="1041" stopIfTrue="1">
      <formula>ISBLANK($H$33)</formula>
    </cfRule>
  </conditionalFormatting>
  <conditionalFormatting sqref="I33">
    <cfRule type="expression" dxfId="45" priority="1078" stopIfTrue="1">
      <formula>ISBLANK($I$33)</formula>
    </cfRule>
  </conditionalFormatting>
  <conditionalFormatting sqref="L33">
    <cfRule type="expression" dxfId="44" priority="1152" stopIfTrue="1">
      <formula>ISBLANK($L$33)</formula>
    </cfRule>
  </conditionalFormatting>
  <conditionalFormatting sqref="M33">
    <cfRule type="expression" dxfId="43" priority="1189" stopIfTrue="1">
      <formula>ISBLANK($M$33)</formula>
    </cfRule>
  </conditionalFormatting>
  <conditionalFormatting sqref="N33">
    <cfRule type="expression" dxfId="42" priority="1226" stopIfTrue="1">
      <formula>ISBLANK($N$33)</formula>
    </cfRule>
  </conditionalFormatting>
  <conditionalFormatting sqref="O33">
    <cfRule type="expression" dxfId="41" priority="1263" stopIfTrue="1">
      <formula>ISBLANK($O$33)</formula>
    </cfRule>
  </conditionalFormatting>
  <conditionalFormatting sqref="P33">
    <cfRule type="expression" dxfId="40" priority="1300" stopIfTrue="1">
      <formula>ISBLANK($P$33)</formula>
    </cfRule>
  </conditionalFormatting>
  <conditionalFormatting sqref="Q33">
    <cfRule type="expression" dxfId="39" priority="1337" stopIfTrue="1">
      <formula>ISBLANK($Q$33)</formula>
    </cfRule>
  </conditionalFormatting>
  <conditionalFormatting sqref="R33">
    <cfRule type="expression" dxfId="38" priority="1374" stopIfTrue="1">
      <formula>ISBLANK($R$33)</formula>
    </cfRule>
  </conditionalFormatting>
  <conditionalFormatting sqref="T33">
    <cfRule type="expression" dxfId="37" priority="1411" stopIfTrue="1">
      <formula>ISBLANK($T$33)</formula>
    </cfRule>
  </conditionalFormatting>
  <conditionalFormatting sqref="U33">
    <cfRule type="expression" dxfId="36" priority="1448" stopIfTrue="1">
      <formula>ISBLANK($U$33)</formula>
    </cfRule>
  </conditionalFormatting>
  <conditionalFormatting sqref="V33">
    <cfRule type="expression" dxfId="35" priority="1485" stopIfTrue="1">
      <formula>ISBLANK($V$33)</formula>
    </cfRule>
  </conditionalFormatting>
  <conditionalFormatting sqref="W33">
    <cfRule type="expression" dxfId="34" priority="1522" stopIfTrue="1">
      <formula>ISBLANK($W$33)</formula>
    </cfRule>
  </conditionalFormatting>
  <conditionalFormatting sqref="Y33">
    <cfRule type="expression" dxfId="33" priority="1559" stopIfTrue="1">
      <formula>ISBLANK($Y$33)</formula>
    </cfRule>
  </conditionalFormatting>
  <conditionalFormatting sqref="Z33">
    <cfRule type="expression" dxfId="32" priority="1596" stopIfTrue="1">
      <formula>ISBLANK($Z$33)</formula>
    </cfRule>
  </conditionalFormatting>
  <conditionalFormatting sqref="AA33">
    <cfRule type="expression" dxfId="31" priority="1633" stopIfTrue="1">
      <formula>ISBLANK($AA$33)</formula>
    </cfRule>
  </conditionalFormatting>
  <conditionalFormatting sqref="AB33">
    <cfRule type="expression" dxfId="30" priority="1670" stopIfTrue="1">
      <formula>ISBLANK($AB$33)</formula>
    </cfRule>
  </conditionalFormatting>
  <conditionalFormatting sqref="AD33">
    <cfRule type="expression" dxfId="29" priority="1707" stopIfTrue="1">
      <formula>ISBLANK($AD$33)</formula>
    </cfRule>
  </conditionalFormatting>
  <conditionalFormatting sqref="AE33">
    <cfRule type="expression" dxfId="28" priority="1744" stopIfTrue="1">
      <formula>ISBLANK($AE$33)</formula>
    </cfRule>
  </conditionalFormatting>
  <conditionalFormatting sqref="AF33">
    <cfRule type="expression" dxfId="27" priority="1781" stopIfTrue="1">
      <formula>ISBLANK($AF$33)</formula>
    </cfRule>
  </conditionalFormatting>
  <conditionalFormatting sqref="AG33">
    <cfRule type="expression" dxfId="26" priority="1818" stopIfTrue="1">
      <formula>ISBLANK($AG$33)</formula>
    </cfRule>
  </conditionalFormatting>
  <conditionalFormatting sqref="AI33">
    <cfRule type="expression" dxfId="25" priority="1855" stopIfTrue="1">
      <formula>ISBLANK($AI$33)</formula>
    </cfRule>
  </conditionalFormatting>
  <conditionalFormatting sqref="AJ33">
    <cfRule type="expression" dxfId="24" priority="1892" stopIfTrue="1">
      <formula>ISBLANK($AJ$33)</formula>
    </cfRule>
  </conditionalFormatting>
  <conditionalFormatting sqref="AK33">
    <cfRule type="expression" dxfId="23" priority="1929" stopIfTrue="1">
      <formula>ISBLANK($AK$33)</formula>
    </cfRule>
  </conditionalFormatting>
  <conditionalFormatting sqref="AL33">
    <cfRule type="expression" dxfId="22" priority="1966" stopIfTrue="1">
      <formula>ISBLANK($AL$33)</formula>
    </cfRule>
  </conditionalFormatting>
  <conditionalFormatting sqref="K33">
    <cfRule type="expression" dxfId="21" priority="2053" stopIfTrue="1">
      <formula>ISBLANK($K$33)</formula>
    </cfRule>
  </conditionalFormatting>
  <conditionalFormatting sqref="F37">
    <cfRule type="expression" dxfId="20" priority="2113" stopIfTrue="1">
      <formula>ISBLANK($F$37)</formula>
    </cfRule>
  </conditionalFormatting>
  <conditionalFormatting sqref="I39">
    <cfRule type="expression" dxfId="19" priority="2170" stopIfTrue="1">
      <formula>ISBLANK($I$39)</formula>
    </cfRule>
  </conditionalFormatting>
  <conditionalFormatting sqref="I41">
    <cfRule type="expression" dxfId="18" priority="2225" stopIfTrue="1">
      <formula>ISBLANK($I$41)</formula>
    </cfRule>
  </conditionalFormatting>
  <conditionalFormatting sqref="AC37">
    <cfRule type="expression" dxfId="17" priority="2282" stopIfTrue="1">
      <formula>ISBLANK($AC$37)</formula>
    </cfRule>
  </conditionalFormatting>
  <conditionalFormatting sqref="AC39">
    <cfRule type="expression" dxfId="16" priority="2338" stopIfTrue="1">
      <formula>ISBLANK($AC$39)</formula>
    </cfRule>
  </conditionalFormatting>
  <conditionalFormatting sqref="AC41">
    <cfRule type="expression" dxfId="15" priority="2393" stopIfTrue="1">
      <formula>ISBLANK($AC$41)</formula>
    </cfRule>
  </conditionalFormatting>
  <conditionalFormatting sqref="F45">
    <cfRule type="expression" dxfId="14" priority="2447" stopIfTrue="1">
      <formula>ISBLANK($F$45)</formula>
    </cfRule>
  </conditionalFormatting>
  <conditionalFormatting sqref="I47">
    <cfRule type="expression" dxfId="13" priority="2498" stopIfTrue="1">
      <formula>ISBLANK($I$47)</formula>
    </cfRule>
  </conditionalFormatting>
  <conditionalFormatting sqref="I49">
    <cfRule type="expression" dxfId="12" priority="2548" stopIfTrue="1">
      <formula>ISBLANK($I$49)</formula>
    </cfRule>
  </conditionalFormatting>
  <conditionalFormatting sqref="AC45">
    <cfRule type="expression" dxfId="11" priority="2599" stopIfTrue="1">
      <formula>ISBLANK($AC$45)</formula>
    </cfRule>
  </conditionalFormatting>
  <conditionalFormatting sqref="AC47">
    <cfRule type="expression" dxfId="10" priority="2649" stopIfTrue="1">
      <formula>ISBLANK($AC$47)</formula>
    </cfRule>
  </conditionalFormatting>
  <conditionalFormatting sqref="H57:AR57">
    <cfRule type="expression" dxfId="9" priority="18">
      <formula>AND(F56="X",H57="")</formula>
    </cfRule>
  </conditionalFormatting>
  <conditionalFormatting sqref="H60:AR60">
    <cfRule type="expression" dxfId="8" priority="17">
      <formula>AND(F59="X",H60="")</formula>
    </cfRule>
  </conditionalFormatting>
  <conditionalFormatting sqref="H63:AR63">
    <cfRule type="expression" dxfId="7" priority="16">
      <formula>AND(F62="X",H63="")</formula>
    </cfRule>
  </conditionalFormatting>
  <conditionalFormatting sqref="H67:AR67">
    <cfRule type="expression" dxfId="6" priority="15">
      <formula>AND($F$65="X",H67="")</formula>
    </cfRule>
  </conditionalFormatting>
  <conditionalFormatting sqref="D91">
    <cfRule type="expression" dxfId="5" priority="11" stopIfTrue="1">
      <formula>AND(AL89="X",D91="")</formula>
    </cfRule>
  </conditionalFormatting>
  <conditionalFormatting sqref="D87">
    <cfRule type="expression" dxfId="4" priority="12" stopIfTrue="1">
      <formula>AND(AL82="X",D87="")</formula>
    </cfRule>
  </conditionalFormatting>
  <conditionalFormatting sqref="AI84">
    <cfRule type="expression" dxfId="3" priority="13">
      <formula>AND(AL82="X",H84="",P84="",X84="")</formula>
    </cfRule>
  </conditionalFormatting>
  <conditionalFormatting sqref="U82">
    <cfRule type="expression" dxfId="2" priority="3" stopIfTrue="1">
      <formula>AND(AE82="X",AL82="X")</formula>
    </cfRule>
  </conditionalFormatting>
  <conditionalFormatting sqref="AE90">
    <cfRule type="expression" dxfId="1" priority="2" stopIfTrue="1">
      <formula>AND(AE89="X",AL89="X")</formula>
    </cfRule>
  </conditionalFormatting>
  <conditionalFormatting sqref="AE82 AL82 H84 P84 X84 AE89 AL89">
    <cfRule type="expression" dxfId="0" priority="2650" stopIfTrue="1">
      <formula>AND(#REF!&gt;0,#REF!=0)</formula>
    </cfRule>
  </conditionalFormatting>
  <dataValidations count="7">
    <dataValidation type="list" allowBlank="1" showInputMessage="1" showErrorMessage="1" errorTitle="Nieprawidłowe dane" error="Wybierz wartość z listy lub wpisz &quot;X&quot;" sqref="F65 F56 F59 F62 AE82 AL82 H84 P84 X84 AE89 AL89" xr:uid="{00000000-0002-0000-0100-000000000000}">
      <formula1>"X"</formula1>
    </dataValidation>
    <dataValidation type="whole" allowBlank="1" showInputMessage="1" showErrorMessage="1" errorTitle="Nieprawidłowe dane" error="Wpisz cyfrę z zakresu 0-9" sqref="AI33:AL33 K33:R33 I23:S23 H33:I33 T33:W33 Y33:AB33 AD33:AG33" xr:uid="{00000000-0002-0000-0100-000001000000}">
      <formula1>0</formula1>
      <formula2>9</formula2>
    </dataValidation>
    <dataValidation type="list" allowBlank="1" showInputMessage="1" showErrorMessage="1" errorTitle="Nieprawidłowe dane" error="Kliknij strzałkę z prawej strony i wybierz wartość z listy!" sqref="R29:X29" xr:uid="{00000000-0002-0000-0100-000002000000}">
      <formula1>"stacjonarne,niestacjonarne"</formula1>
    </dataValidation>
    <dataValidation type="list" allowBlank="1" showInputMessage="1" showErrorMessage="1" errorTitle="Nieprawidłowe dane" error="Kliknij strzałkę z prawej strony i wybierz wartość z listy!" sqref="AD25:AP25" xr:uid="{00000000-0002-0000-0100-000003000000}">
      <formula1>Kierunki</formula1>
    </dataValidation>
    <dataValidation type="list" allowBlank="1" showInputMessage="1" showErrorMessage="1" errorTitle="Nieprawidłowe dane" error="Kliknij strzałkę z prawej strony i wybierz wartość z listy!" sqref="I29:J29" xr:uid="{00000000-0002-0000-0100-000004000000}">
      <formula1>"1,2,3,4"</formula1>
    </dataValidation>
    <dataValidation type="whole" allowBlank="1" showInputMessage="1" showErrorMessage="1" errorTitle="Nieprawidłowe dane" error="Sprawdż numer albumu!" sqref="I25:M25" xr:uid="{00000000-0002-0000-0100-000005000000}">
      <formula1>1</formula1>
      <formula2>999999</formula2>
    </dataValidation>
    <dataValidation type="list" allowBlank="1" showInputMessage="1" showErrorMessage="1" errorTitle="Nieprawidłowe dane" error="Kliknij strzałkę z prawej strony i wybierz wartość z listy!" sqref="AH29:AP29" xr:uid="{00000000-0002-0000-0100-000006000000}">
      <formula1>"pierwszego stopnia,drugiego stopnia"</formula1>
    </dataValidation>
  </dataValidations>
  <hyperlinks>
    <hyperlink ref="AU3:AV4" location="Instrukcja!B18" display="Powrót do Instrukcji" xr:uid="{00000000-0004-0000-0100-000000000000}"/>
  </hyperlinks>
  <printOptions horizontalCentered="1"/>
  <pageMargins left="0.39370078740157483" right="0.39370078740157483" top="0.59055118110236227" bottom="0.59055118110236227" header="0.31496062992125984" footer="0.31496062992125984"/>
  <pageSetup paperSize="9" scale="93" orientation="portrait" r:id="rId1"/>
  <headerFooter scaleWithDoc="0" alignWithMargins="0">
    <oddFooter>&amp;R&amp;P/&amp;N</oddFooter>
  </headerFooter>
  <rowBreaks count="1" manualBreakCount="1">
    <brk id="75" min="2" max="4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4"/>
  <dimension ref="B2:C32"/>
  <sheetViews>
    <sheetView showRowColHeaders="0" zoomScaleNormal="100" workbookViewId="0"/>
  </sheetViews>
  <sheetFormatPr defaultRowHeight="14.25"/>
  <cols>
    <col min="1" max="1" width="4.625" style="58" customWidth="1"/>
    <col min="2" max="2" width="30.25" style="58" bestFit="1" customWidth="1"/>
    <col min="3" max="16384" width="9" style="58"/>
  </cols>
  <sheetData>
    <row r="2" spans="2:3" ht="15">
      <c r="B2" s="17" t="s">
        <v>13</v>
      </c>
      <c r="C2" s="17" t="s">
        <v>50</v>
      </c>
    </row>
    <row r="3" spans="2:3">
      <c r="B3" s="62" t="s">
        <v>88</v>
      </c>
      <c r="C3" s="18" t="s">
        <v>89</v>
      </c>
    </row>
    <row r="4" spans="2:3">
      <c r="B4" s="63" t="s">
        <v>81</v>
      </c>
      <c r="C4" s="19" t="s">
        <v>82</v>
      </c>
    </row>
    <row r="5" spans="2:3">
      <c r="B5" s="63" t="s">
        <v>6</v>
      </c>
      <c r="C5" s="19" t="s">
        <v>51</v>
      </c>
    </row>
    <row r="6" spans="2:3">
      <c r="B6" s="63" t="s">
        <v>7</v>
      </c>
      <c r="C6" s="19" t="s">
        <v>52</v>
      </c>
    </row>
    <row r="7" spans="2:3">
      <c r="B7" s="63" t="s">
        <v>8</v>
      </c>
      <c r="C7" s="19" t="s">
        <v>62</v>
      </c>
    </row>
    <row r="8" spans="2:3">
      <c r="B8" s="63" t="s">
        <v>76</v>
      </c>
      <c r="C8" s="19" t="s">
        <v>77</v>
      </c>
    </row>
    <row r="9" spans="2:3">
      <c r="B9" s="63" t="s">
        <v>78</v>
      </c>
      <c r="C9" s="19" t="s">
        <v>79</v>
      </c>
    </row>
    <row r="10" spans="2:3">
      <c r="B10" s="63" t="s">
        <v>9</v>
      </c>
      <c r="C10" s="19" t="s">
        <v>54</v>
      </c>
    </row>
    <row r="11" spans="2:3">
      <c r="B11" s="63" t="s">
        <v>90</v>
      </c>
      <c r="C11" s="19" t="s">
        <v>91</v>
      </c>
    </row>
    <row r="12" spans="2:3">
      <c r="B12" s="63" t="s">
        <v>10</v>
      </c>
      <c r="C12" s="19" t="s">
        <v>53</v>
      </c>
    </row>
    <row r="13" spans="2:3">
      <c r="B13" s="63" t="s">
        <v>92</v>
      </c>
      <c r="C13" s="19" t="s">
        <v>93</v>
      </c>
    </row>
    <row r="14" spans="2:3">
      <c r="B14" s="63" t="s">
        <v>2</v>
      </c>
      <c r="C14" s="19" t="s">
        <v>61</v>
      </c>
    </row>
    <row r="15" spans="2:3">
      <c r="B15" s="63" t="s">
        <v>3</v>
      </c>
      <c r="C15" s="19" t="s">
        <v>60</v>
      </c>
    </row>
    <row r="16" spans="2:3">
      <c r="B16" s="63" t="s">
        <v>4</v>
      </c>
      <c r="C16" s="19" t="s">
        <v>55</v>
      </c>
    </row>
    <row r="17" spans="2:3">
      <c r="B17" s="63" t="s">
        <v>5</v>
      </c>
      <c r="C17" s="19" t="s">
        <v>56</v>
      </c>
    </row>
    <row r="18" spans="2:3">
      <c r="B18" s="63" t="s">
        <v>11</v>
      </c>
      <c r="C18" s="19" t="s">
        <v>57</v>
      </c>
    </row>
    <row r="19" spans="2:3">
      <c r="B19" s="63" t="s">
        <v>94</v>
      </c>
      <c r="C19" s="19" t="s">
        <v>95</v>
      </c>
    </row>
    <row r="20" spans="2:3">
      <c r="B20" s="63" t="s">
        <v>12</v>
      </c>
      <c r="C20" s="19" t="s">
        <v>58</v>
      </c>
    </row>
    <row r="21" spans="2:3">
      <c r="B21" s="63" t="s">
        <v>63</v>
      </c>
      <c r="C21" s="19" t="s">
        <v>64</v>
      </c>
    </row>
    <row r="22" spans="2:3">
      <c r="B22" s="63" t="s">
        <v>49</v>
      </c>
      <c r="C22" s="19" t="s">
        <v>59</v>
      </c>
    </row>
    <row r="23" spans="2:3">
      <c r="B23" s="19"/>
      <c r="C23" s="19"/>
    </row>
    <row r="24" spans="2:3">
      <c r="B24" s="19"/>
      <c r="C24" s="19"/>
    </row>
    <row r="25" spans="2:3">
      <c r="B25" s="19"/>
      <c r="C25" s="19"/>
    </row>
    <row r="26" spans="2:3">
      <c r="B26" s="19"/>
      <c r="C26" s="19"/>
    </row>
    <row r="27" spans="2:3">
      <c r="B27" s="19"/>
      <c r="C27" s="19"/>
    </row>
    <row r="28" spans="2:3">
      <c r="B28" s="19"/>
      <c r="C28" s="19"/>
    </row>
    <row r="29" spans="2:3">
      <c r="B29" s="19"/>
      <c r="C29" s="19"/>
    </row>
    <row r="30" spans="2:3">
      <c r="B30" s="19"/>
      <c r="C30" s="19"/>
    </row>
    <row r="31" spans="2:3">
      <c r="B31" s="19"/>
      <c r="C31" s="19"/>
    </row>
    <row r="32" spans="2:3">
      <c r="B32" s="20"/>
      <c r="C32" s="20"/>
    </row>
  </sheetData>
  <sheetProtection algorithmName="SHA-512" hashValue="YlKkmt4Aau1fOuv/dXV6orl2oWwzGXVsgLX99TPgfoxI2LM/1s+Qicdih0S2Wly7fFIewRl2JC642oRG9sFadg==" saltValue="pXLcE9dyK9IOxV+5W+0zVA==" spinCount="100000" sheet="1" selectLockedCells="1" selectUn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Instrukcja</vt:lpstr>
      <vt:lpstr>Wniosek</vt:lpstr>
      <vt:lpstr>Dane</vt:lpstr>
      <vt:lpstr>Instrukcja!Obszar_wydruku</vt:lpstr>
      <vt:lpstr>Wniosek!Obszar_wydruku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2019-08-03T18:56:41Z</cp:lastPrinted>
  <dcterms:created xsi:type="dcterms:W3CDTF">2017-07-02T18:09:08Z</dcterms:created>
  <dcterms:modified xsi:type="dcterms:W3CDTF">2019-08-06T18:44:40Z</dcterms:modified>
</cp:coreProperties>
</file>